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540" activeTab="0"/>
  </bookViews>
  <sheets>
    <sheet name="zkz" sheetId="1" r:id="rId1"/>
  </sheets>
  <definedNames>
    <definedName name="zkz">'zkz'!$B$2:$O$178</definedName>
    <definedName name="_xlnm._FilterDatabase" localSheetId="0" hidden="1">'zkz'!$A$2:$O$178</definedName>
  </definedNames>
  <calcPr fullCalcOnLoad="1"/>
</workbook>
</file>

<file path=xl/sharedStrings.xml><?xml version="1.0" encoding="utf-8"?>
<sst xmlns="http://schemas.openxmlformats.org/spreadsheetml/2006/main" count="1776" uniqueCount="643">
  <si>
    <t>2020年长岭县桑梓人才“回归计划”暨教育、卫生系统事业单位公开招聘                  工作人员拟聘用人员公示名单</t>
  </si>
  <si>
    <t>序号</t>
  </si>
  <si>
    <t>准考证号</t>
  </si>
  <si>
    <t>姓名</t>
  </si>
  <si>
    <t>笔试分数</t>
  </si>
  <si>
    <t>面试成绩</t>
  </si>
  <si>
    <t>笔试折合成绩50%</t>
  </si>
  <si>
    <t>面试折合成绩50%</t>
  </si>
  <si>
    <t>总成绩</t>
  </si>
  <si>
    <t>名次</t>
  </si>
  <si>
    <t>报考单位名</t>
  </si>
  <si>
    <t>报考岗位编</t>
  </si>
  <si>
    <t>报考岗位名</t>
  </si>
  <si>
    <t>性别</t>
  </si>
  <si>
    <t>民族</t>
  </si>
  <si>
    <t>招聘人数</t>
  </si>
  <si>
    <t>体检结果</t>
  </si>
  <si>
    <t>考察结果</t>
  </si>
  <si>
    <t>31020613</t>
  </si>
  <si>
    <t>赵亦卓</t>
  </si>
  <si>
    <t>长岭县第六中学</t>
  </si>
  <si>
    <t>1001</t>
  </si>
  <si>
    <t>初中历史教师</t>
  </si>
  <si>
    <t>男</t>
  </si>
  <si>
    <t>蒙古族</t>
  </si>
  <si>
    <t>1</t>
  </si>
  <si>
    <t>合格</t>
  </si>
  <si>
    <t>31020614</t>
  </si>
  <si>
    <t>毛亚秀</t>
  </si>
  <si>
    <t>1002</t>
  </si>
  <si>
    <t>初中思想品德教师</t>
  </si>
  <si>
    <t>女</t>
  </si>
  <si>
    <t>汉族</t>
  </si>
  <si>
    <t>31022617</t>
  </si>
  <si>
    <t>张曼</t>
  </si>
  <si>
    <t>长岭县太平川镇第三中学</t>
  </si>
  <si>
    <t>1003</t>
  </si>
  <si>
    <t>初中生物教师</t>
  </si>
  <si>
    <t>31022621</t>
  </si>
  <si>
    <t>董钰</t>
  </si>
  <si>
    <t>1004</t>
  </si>
  <si>
    <t>初中英语教师</t>
  </si>
  <si>
    <t>31021423</t>
  </si>
  <si>
    <t>盖狄</t>
  </si>
  <si>
    <t>长岭县集体乡中学</t>
  </si>
  <si>
    <t>1006</t>
  </si>
  <si>
    <t>初中数学教师</t>
  </si>
  <si>
    <t>31021424</t>
  </si>
  <si>
    <t>任静</t>
  </si>
  <si>
    <t>长岭县巨宝山镇第一中学</t>
  </si>
  <si>
    <t>1014</t>
  </si>
  <si>
    <t>31023230</t>
  </si>
  <si>
    <t>王昭月</t>
  </si>
  <si>
    <t>长岭县新安镇第二中学</t>
  </si>
  <si>
    <t>1023</t>
  </si>
  <si>
    <t>初中化学教师</t>
  </si>
  <si>
    <t>31023313</t>
  </si>
  <si>
    <t>王安琦</t>
  </si>
  <si>
    <t>1024</t>
  </si>
  <si>
    <t>满族</t>
  </si>
  <si>
    <t>31022212</t>
  </si>
  <si>
    <t>王菁菁</t>
  </si>
  <si>
    <t>长岭县前七号镇第二中学</t>
  </si>
  <si>
    <t>1027</t>
  </si>
  <si>
    <t>初中物理教师</t>
  </si>
  <si>
    <t>31020304</t>
  </si>
  <si>
    <t>沈阳</t>
  </si>
  <si>
    <t>长岭县大兴镇第一中学</t>
  </si>
  <si>
    <t>1032</t>
  </si>
  <si>
    <t>31020226</t>
  </si>
  <si>
    <t>张晓明</t>
  </si>
  <si>
    <t>长岭县北正镇中学</t>
  </si>
  <si>
    <t>1035</t>
  </si>
  <si>
    <t>初中语文教师</t>
  </si>
  <si>
    <t>31020127</t>
  </si>
  <si>
    <t>姜斯宁</t>
  </si>
  <si>
    <t>长岭县北正镇实验学校（初中部）</t>
  </si>
  <si>
    <t>1039</t>
  </si>
  <si>
    <t>31020126</t>
  </si>
  <si>
    <t>杨轶男</t>
  </si>
  <si>
    <t>1040</t>
  </si>
  <si>
    <t>31020608</t>
  </si>
  <si>
    <t>张忠惠</t>
  </si>
  <si>
    <t>长岭县第六小学</t>
  </si>
  <si>
    <t>1043</t>
  </si>
  <si>
    <t>小学语文教师</t>
  </si>
  <si>
    <t>31022802</t>
  </si>
  <si>
    <t>彭雪</t>
  </si>
  <si>
    <t>长岭县太平川镇中心小学</t>
  </si>
  <si>
    <t>1044</t>
  </si>
  <si>
    <t>31022027</t>
  </si>
  <si>
    <t>张洪涛</t>
  </si>
  <si>
    <t>长岭县流水镇中心小学</t>
  </si>
  <si>
    <t>1045</t>
  </si>
  <si>
    <t>31023114</t>
  </si>
  <si>
    <t>朱旭</t>
  </si>
  <si>
    <t>长岭县太平山镇中心小学</t>
  </si>
  <si>
    <t>1046</t>
  </si>
  <si>
    <t>31021222</t>
  </si>
  <si>
    <t>谭婷婷</t>
  </si>
  <si>
    <t>长岭县东岭乡中心小学</t>
  </si>
  <si>
    <t>1047</t>
  </si>
  <si>
    <t>31023427</t>
  </si>
  <si>
    <t>王欣</t>
  </si>
  <si>
    <t>长岭县腰坨子乡中心小学</t>
  </si>
  <si>
    <t>1048</t>
  </si>
  <si>
    <t>31022309</t>
  </si>
  <si>
    <t>杜影超</t>
  </si>
  <si>
    <t>长岭县前七号镇中心小学</t>
  </si>
  <si>
    <t>1049</t>
  </si>
  <si>
    <t>31022226</t>
  </si>
  <si>
    <t>张艳阳</t>
  </si>
  <si>
    <t>长岭县前七号镇十家户小学</t>
  </si>
  <si>
    <t>1050</t>
  </si>
  <si>
    <t>31020118</t>
  </si>
  <si>
    <t>林雪梅</t>
  </si>
  <si>
    <t>长岭县八十八乡中心小学</t>
  </si>
  <si>
    <t>1051</t>
  </si>
  <si>
    <t>31020324</t>
  </si>
  <si>
    <t>王兴宇</t>
  </si>
  <si>
    <t>长岭县大兴镇中心小学</t>
  </si>
  <si>
    <t>1052</t>
  </si>
  <si>
    <t>31020202</t>
  </si>
  <si>
    <t>李佳</t>
  </si>
  <si>
    <t>长岭县北正镇实验学校（小学部）</t>
  </si>
  <si>
    <t>1053</t>
  </si>
  <si>
    <t>31022515</t>
  </si>
  <si>
    <t>张楠</t>
  </si>
  <si>
    <t>长岭县三十号乡中心小学</t>
  </si>
  <si>
    <t>1055</t>
  </si>
  <si>
    <t>31022601</t>
  </si>
  <si>
    <t>丁赫轩</t>
  </si>
  <si>
    <t>长岭县三团乡中心小学</t>
  </si>
  <si>
    <t>1056</t>
  </si>
  <si>
    <t>31022702</t>
  </si>
  <si>
    <t>佟佳楠</t>
  </si>
  <si>
    <t>1057</t>
  </si>
  <si>
    <t>小学数学教师</t>
  </si>
  <si>
    <t>31021827</t>
  </si>
  <si>
    <t>李汶玥</t>
  </si>
  <si>
    <t>长岭县流水镇双龙小学</t>
  </si>
  <si>
    <t>1058</t>
  </si>
  <si>
    <t>31023501</t>
  </si>
  <si>
    <t>罗冬旭</t>
  </si>
  <si>
    <t>长岭县永久镇中心小学</t>
  </si>
  <si>
    <t>1061</t>
  </si>
  <si>
    <t>31021704</t>
  </si>
  <si>
    <t>张雨</t>
  </si>
  <si>
    <t>长岭县利发盛镇中心小学</t>
  </si>
  <si>
    <t>1063</t>
  </si>
  <si>
    <t>31023405</t>
  </si>
  <si>
    <t>赵晗旭</t>
  </si>
  <si>
    <t>长岭县新安镇中心小学</t>
  </si>
  <si>
    <t>1066</t>
  </si>
  <si>
    <t>31020208</t>
  </si>
  <si>
    <t>吴艳婷</t>
  </si>
  <si>
    <t>长岭县北正镇中心小学</t>
  </si>
  <si>
    <t>1069</t>
  </si>
  <si>
    <t>31022520</t>
  </si>
  <si>
    <t>刘远东</t>
  </si>
  <si>
    <t>1071</t>
  </si>
  <si>
    <t>31022720</t>
  </si>
  <si>
    <t>高佳爽</t>
  </si>
  <si>
    <t>1072</t>
  </si>
  <si>
    <t>小学英语教师</t>
  </si>
  <si>
    <t>31021929</t>
  </si>
  <si>
    <t>姜满潮</t>
  </si>
  <si>
    <t>1073</t>
  </si>
  <si>
    <t>31021312</t>
  </si>
  <si>
    <t>姜艳旭</t>
  </si>
  <si>
    <t>长岭县光明乡中心小学</t>
  </si>
  <si>
    <t>1075</t>
  </si>
  <si>
    <t>31022401</t>
  </si>
  <si>
    <t>刘冰</t>
  </si>
  <si>
    <t>长岭县三青山镇中心小学</t>
  </si>
  <si>
    <t>1076</t>
  </si>
  <si>
    <t>31022117</t>
  </si>
  <si>
    <t>陆莹</t>
  </si>
  <si>
    <t>长岭县前进乡中心小学</t>
  </si>
  <si>
    <t>1077</t>
  </si>
  <si>
    <t>31023319</t>
  </si>
  <si>
    <t>王美玲</t>
  </si>
  <si>
    <t>长岭县新安镇二里界小学</t>
  </si>
  <si>
    <t>1078</t>
  </si>
  <si>
    <t>31023423</t>
  </si>
  <si>
    <t>张博聪</t>
  </si>
  <si>
    <t>1079</t>
  </si>
  <si>
    <t>31020322</t>
  </si>
  <si>
    <t>杨旭</t>
  </si>
  <si>
    <t>1082</t>
  </si>
  <si>
    <t>31020309</t>
  </si>
  <si>
    <t>张明</t>
  </si>
  <si>
    <t>长岭县大兴镇永升小学</t>
  </si>
  <si>
    <t>1083</t>
  </si>
  <si>
    <t>31022523</t>
  </si>
  <si>
    <t>刘姝彤</t>
  </si>
  <si>
    <t>1086</t>
  </si>
  <si>
    <t>31021319</t>
  </si>
  <si>
    <t>盛鑫月</t>
  </si>
  <si>
    <t>长岭县海青乡中心小学</t>
  </si>
  <si>
    <t>1099</t>
  </si>
  <si>
    <t>小学音乐教师</t>
  </si>
  <si>
    <t>31022305</t>
  </si>
  <si>
    <t>张焕</t>
  </si>
  <si>
    <t>1103</t>
  </si>
  <si>
    <t>31020106</t>
  </si>
  <si>
    <t>宋继杨</t>
  </si>
  <si>
    <t>1105</t>
  </si>
  <si>
    <t>31020427</t>
  </si>
  <si>
    <t>柴洪彪</t>
  </si>
  <si>
    <t>1107</t>
  </si>
  <si>
    <t>小学体育教师</t>
  </si>
  <si>
    <t>31020423</t>
  </si>
  <si>
    <t>曹思宇</t>
  </si>
  <si>
    <t>1118</t>
  </si>
  <si>
    <t>小学美术教师</t>
  </si>
  <si>
    <t>31022627</t>
  </si>
  <si>
    <t>唐晓雪</t>
  </si>
  <si>
    <t>1119</t>
  </si>
  <si>
    <t>31021703</t>
  </si>
  <si>
    <t>何哲</t>
  </si>
  <si>
    <t>1121</t>
  </si>
  <si>
    <t>31022108</t>
  </si>
  <si>
    <t>麻靖怡</t>
  </si>
  <si>
    <t>1122</t>
  </si>
  <si>
    <t>31021314</t>
  </si>
  <si>
    <t>武亿</t>
  </si>
  <si>
    <t>1125</t>
  </si>
  <si>
    <t>31023329</t>
  </si>
  <si>
    <t>陈红宇</t>
  </si>
  <si>
    <t>1126</t>
  </si>
  <si>
    <t>31023417</t>
  </si>
  <si>
    <t>于淋淋</t>
  </si>
  <si>
    <t>1127</t>
  </si>
  <si>
    <t>31021307</t>
  </si>
  <si>
    <t>姜丽秋</t>
  </si>
  <si>
    <t>1131</t>
  </si>
  <si>
    <t>小学信息技术教师</t>
  </si>
  <si>
    <t>31020105</t>
  </si>
  <si>
    <t>孙铭一</t>
  </si>
  <si>
    <t>1134</t>
  </si>
  <si>
    <t>31022517</t>
  </si>
  <si>
    <t>韩景淇</t>
  </si>
  <si>
    <t>1141</t>
  </si>
  <si>
    <t>小学科学教师</t>
  </si>
  <si>
    <t>31023607</t>
  </si>
  <si>
    <t>倪晓萱</t>
  </si>
  <si>
    <t>长岭县职业教育中心</t>
  </si>
  <si>
    <t>1142</t>
  </si>
  <si>
    <t>美术教师</t>
  </si>
  <si>
    <t>32022817</t>
  </si>
  <si>
    <t>林会民</t>
  </si>
  <si>
    <t>长岭县疾病预防控制中心</t>
  </si>
  <si>
    <t>1143</t>
  </si>
  <si>
    <t>公卫医生</t>
  </si>
  <si>
    <t>32022818</t>
  </si>
  <si>
    <t>董莹</t>
  </si>
  <si>
    <t>1144</t>
  </si>
  <si>
    <t>医学检验医生</t>
  </si>
  <si>
    <t>32022822</t>
  </si>
  <si>
    <t>刘宇佳</t>
  </si>
  <si>
    <t>长岭县利发盛镇中心卫生院</t>
  </si>
  <si>
    <t>1145</t>
  </si>
  <si>
    <t>32022824</t>
  </si>
  <si>
    <t>谢泽华</t>
  </si>
  <si>
    <t>1146</t>
  </si>
  <si>
    <t>临床护士</t>
  </si>
  <si>
    <t>32022828</t>
  </si>
  <si>
    <t>胡晓贺</t>
  </si>
  <si>
    <t>长岭县太平山镇中心卫生院</t>
  </si>
  <si>
    <t>1148</t>
  </si>
  <si>
    <t>32022830</t>
  </si>
  <si>
    <t>辛小禹</t>
  </si>
  <si>
    <t>1149</t>
  </si>
  <si>
    <t>医学影像医生</t>
  </si>
  <si>
    <t>32022904</t>
  </si>
  <si>
    <t>程丹洋</t>
  </si>
  <si>
    <t>长岭县前七号镇中心卫生院</t>
  </si>
  <si>
    <t>1151</t>
  </si>
  <si>
    <t>临床医生</t>
  </si>
  <si>
    <t>32022907</t>
  </si>
  <si>
    <t>李岩</t>
  </si>
  <si>
    <t>长岭县前进乡卫生院</t>
  </si>
  <si>
    <t>1152</t>
  </si>
  <si>
    <t>32022910</t>
  </si>
  <si>
    <t>刘欣</t>
  </si>
  <si>
    <t>长岭县大兴镇卫生院</t>
  </si>
  <si>
    <t>1155</t>
  </si>
  <si>
    <t>32022918</t>
  </si>
  <si>
    <t>李丽丽</t>
  </si>
  <si>
    <t>长岭县三十号乡卫生院</t>
  </si>
  <si>
    <t>1156</t>
  </si>
  <si>
    <t>32022923</t>
  </si>
  <si>
    <t>张致维</t>
  </si>
  <si>
    <t>1157</t>
  </si>
  <si>
    <t>32022925</t>
  </si>
  <si>
    <t>车光威</t>
  </si>
  <si>
    <t>1158</t>
  </si>
  <si>
    <t>32022927</t>
  </si>
  <si>
    <t>赵紫含</t>
  </si>
  <si>
    <t>长岭县光明乡卫生院</t>
  </si>
  <si>
    <t>1159</t>
  </si>
  <si>
    <t>32023003</t>
  </si>
  <si>
    <t>翟靖源</t>
  </si>
  <si>
    <t>1161</t>
  </si>
  <si>
    <t>32023004</t>
  </si>
  <si>
    <t>叶晴</t>
  </si>
  <si>
    <t>长岭县三青山镇卫生院</t>
  </si>
  <si>
    <t>1162</t>
  </si>
  <si>
    <t>32023006</t>
  </si>
  <si>
    <t>刘轩雨</t>
  </si>
  <si>
    <t>1163</t>
  </si>
  <si>
    <t>32023012</t>
  </si>
  <si>
    <t>乔洪越</t>
  </si>
  <si>
    <t>1164</t>
  </si>
  <si>
    <t>32023014</t>
  </si>
  <si>
    <t>刘佳宝</t>
  </si>
  <si>
    <t>长岭县巨宝山镇卫生院</t>
  </si>
  <si>
    <t>1166</t>
  </si>
  <si>
    <t>32023024</t>
  </si>
  <si>
    <t>刘旭东</t>
  </si>
  <si>
    <t>长岭县三团乡卫生院</t>
  </si>
  <si>
    <t>1169</t>
  </si>
  <si>
    <t>32022701</t>
  </si>
  <si>
    <t>闫浩</t>
  </si>
  <si>
    <t>长岭县太平川镇卫生院</t>
  </si>
  <si>
    <t>1170</t>
  </si>
  <si>
    <t>32022710</t>
  </si>
  <si>
    <t>张洪齐</t>
  </si>
  <si>
    <t>长岭县永久镇卫生院</t>
  </si>
  <si>
    <t>1172</t>
  </si>
  <si>
    <t>药剂医生</t>
  </si>
  <si>
    <t>32022711</t>
  </si>
  <si>
    <t>张鑫宇</t>
  </si>
  <si>
    <t>长岭县腰坨子乡卫生院</t>
  </si>
  <si>
    <t>1173</t>
  </si>
  <si>
    <t>32022715</t>
  </si>
  <si>
    <t>闫格</t>
  </si>
  <si>
    <t>1174</t>
  </si>
  <si>
    <t>32022720</t>
  </si>
  <si>
    <t>姚红</t>
  </si>
  <si>
    <t>长岭县流水镇卫生院</t>
  </si>
  <si>
    <t>1175</t>
  </si>
  <si>
    <t>32022723</t>
  </si>
  <si>
    <t>于雪</t>
  </si>
  <si>
    <t>1176</t>
  </si>
  <si>
    <t>32022801</t>
  </si>
  <si>
    <t>冷沐丰</t>
  </si>
  <si>
    <t>1177</t>
  </si>
  <si>
    <t>中医医生</t>
  </si>
  <si>
    <t>32022805</t>
  </si>
  <si>
    <t>于志勋</t>
  </si>
  <si>
    <t>长岭县长岭镇卫生院</t>
  </si>
  <si>
    <t>1178</t>
  </si>
  <si>
    <t>32022806</t>
  </si>
  <si>
    <t>赵曼</t>
  </si>
  <si>
    <t>1179</t>
  </si>
  <si>
    <t>32022815</t>
  </si>
  <si>
    <t>李想</t>
  </si>
  <si>
    <t>1180</t>
  </si>
  <si>
    <t>32020626</t>
  </si>
  <si>
    <t>于永轩</t>
  </si>
  <si>
    <t>2001</t>
  </si>
  <si>
    <t>会计</t>
  </si>
  <si>
    <t>32021326</t>
  </si>
  <si>
    <t>陈冬雪</t>
  </si>
  <si>
    <t>2002</t>
  </si>
  <si>
    <t>32021404</t>
  </si>
  <si>
    <t>杨雪</t>
  </si>
  <si>
    <t>长岭县三县堡乡中心小学</t>
  </si>
  <si>
    <t>2003</t>
  </si>
  <si>
    <t>32021415</t>
  </si>
  <si>
    <t>刘洋</t>
  </si>
  <si>
    <t>2004</t>
  </si>
  <si>
    <t>32021428</t>
  </si>
  <si>
    <t>丁宁</t>
  </si>
  <si>
    <t>2005</t>
  </si>
  <si>
    <t>32021505</t>
  </si>
  <si>
    <t>宋晓睿</t>
  </si>
  <si>
    <t>长岭县第二幼儿园</t>
  </si>
  <si>
    <t>2006</t>
  </si>
  <si>
    <t>31020411</t>
  </si>
  <si>
    <t>郭蓬玥</t>
  </si>
  <si>
    <t>2007</t>
  </si>
  <si>
    <t>幼儿教师</t>
  </si>
  <si>
    <t>2</t>
  </si>
  <si>
    <t>31020409</t>
  </si>
  <si>
    <t>马庆</t>
  </si>
  <si>
    <t>32021506</t>
  </si>
  <si>
    <t>徐凌坤</t>
  </si>
  <si>
    <t>长岭县北正镇实验学校 （小学部）</t>
  </si>
  <si>
    <t>2008</t>
  </si>
  <si>
    <t>后勤管理</t>
  </si>
  <si>
    <t>31020224</t>
  </si>
  <si>
    <t>赵蕾</t>
  </si>
  <si>
    <t>2009</t>
  </si>
  <si>
    <t>心理健康教师</t>
  </si>
  <si>
    <t>31022314</t>
  </si>
  <si>
    <t>徐柳</t>
  </si>
  <si>
    <t>2010</t>
  </si>
  <si>
    <t>31022019</t>
  </si>
  <si>
    <t>阚洪乐</t>
  </si>
  <si>
    <t>2011</t>
  </si>
  <si>
    <t>31021902</t>
  </si>
  <si>
    <t>林子瑛</t>
  </si>
  <si>
    <t>2012</t>
  </si>
  <si>
    <t>31021418</t>
  </si>
  <si>
    <t>高一兵</t>
  </si>
  <si>
    <t>长岭县集体乡中心小学</t>
  </si>
  <si>
    <t>2013</t>
  </si>
  <si>
    <t>31023524</t>
  </si>
  <si>
    <t>付思瑶</t>
  </si>
  <si>
    <t>2014</t>
  </si>
  <si>
    <t>31023412</t>
  </si>
  <si>
    <t>夏焱</t>
  </si>
  <si>
    <t>2015</t>
  </si>
  <si>
    <t>31023325</t>
  </si>
  <si>
    <t>刘佳会</t>
  </si>
  <si>
    <t>2016</t>
  </si>
  <si>
    <t>31020312</t>
  </si>
  <si>
    <t>张杰</t>
  </si>
  <si>
    <t>2017</t>
  </si>
  <si>
    <t>31022825</t>
  </si>
  <si>
    <t>张安琪</t>
  </si>
  <si>
    <t>2018</t>
  </si>
  <si>
    <t>31021211</t>
  </si>
  <si>
    <t>张萌</t>
  </si>
  <si>
    <t>2019</t>
  </si>
  <si>
    <t>31023403</t>
  </si>
  <si>
    <t>王录军</t>
  </si>
  <si>
    <t>2020</t>
  </si>
  <si>
    <t>31023418</t>
  </si>
  <si>
    <t>耿天立</t>
  </si>
  <si>
    <t>2021</t>
  </si>
  <si>
    <t>31022220</t>
  </si>
  <si>
    <t>王一</t>
  </si>
  <si>
    <t>2022</t>
  </si>
  <si>
    <t>31022505</t>
  </si>
  <si>
    <t>黄茹</t>
  </si>
  <si>
    <t>2024</t>
  </si>
  <si>
    <t>31022002</t>
  </si>
  <si>
    <t>周颖</t>
  </si>
  <si>
    <t>2025</t>
  </si>
  <si>
    <t>31023513</t>
  </si>
  <si>
    <t>胡雪研</t>
  </si>
  <si>
    <t>2026</t>
  </si>
  <si>
    <t>31022118</t>
  </si>
  <si>
    <t>陈媛媛</t>
  </si>
  <si>
    <t>2027</t>
  </si>
  <si>
    <t>31021215</t>
  </si>
  <si>
    <t>宋瑶</t>
  </si>
  <si>
    <t>2029</t>
  </si>
  <si>
    <t>31023408</t>
  </si>
  <si>
    <t>粱博兴</t>
  </si>
  <si>
    <t>2030</t>
  </si>
  <si>
    <t>31020212</t>
  </si>
  <si>
    <t>王蕾</t>
  </si>
  <si>
    <t>2031</t>
  </si>
  <si>
    <t>31022509</t>
  </si>
  <si>
    <t>秦志鹏</t>
  </si>
  <si>
    <t>2032</t>
  </si>
  <si>
    <t>31021309</t>
  </si>
  <si>
    <t>杜玥梦</t>
  </si>
  <si>
    <t>2033</t>
  </si>
  <si>
    <t>31021504</t>
  </si>
  <si>
    <t>郑楠</t>
  </si>
  <si>
    <t>长岭县巨宝山镇中心小学</t>
  </si>
  <si>
    <t>2035</t>
  </si>
  <si>
    <t>31022519</t>
  </si>
  <si>
    <t>殷蔷</t>
  </si>
  <si>
    <t>2038</t>
  </si>
  <si>
    <t>31022328</t>
  </si>
  <si>
    <t>王杰琦</t>
  </si>
  <si>
    <t>2039</t>
  </si>
  <si>
    <t>31021317</t>
  </si>
  <si>
    <t>毕秀兰</t>
  </si>
  <si>
    <t>2040</t>
  </si>
  <si>
    <t>31023318</t>
  </si>
  <si>
    <t>王金哲</t>
  </si>
  <si>
    <t>2041</t>
  </si>
  <si>
    <t>31022223</t>
  </si>
  <si>
    <t>王宇</t>
  </si>
  <si>
    <t>2042</t>
  </si>
  <si>
    <t>31021225</t>
  </si>
  <si>
    <t>郭佳欣</t>
  </si>
  <si>
    <t>2043</t>
  </si>
  <si>
    <t>31022502</t>
  </si>
  <si>
    <t>孙永艳</t>
  </si>
  <si>
    <t>2044</t>
  </si>
  <si>
    <t>32021512</t>
  </si>
  <si>
    <t>刘汉泽</t>
  </si>
  <si>
    <t>2046</t>
  </si>
  <si>
    <t>综合管理人员</t>
  </si>
  <si>
    <t>31023618</t>
  </si>
  <si>
    <t>李梓溪</t>
  </si>
  <si>
    <t>2047</t>
  </si>
  <si>
    <t>体育教师</t>
  </si>
  <si>
    <t>31023623</t>
  </si>
  <si>
    <t>李英杰</t>
  </si>
  <si>
    <t>2048</t>
  </si>
  <si>
    <t>医学教师</t>
  </si>
  <si>
    <t>31023621</t>
  </si>
  <si>
    <t>邹迎旭</t>
  </si>
  <si>
    <t>2049</t>
  </si>
  <si>
    <t>养殖教师</t>
  </si>
  <si>
    <t>31023530</t>
  </si>
  <si>
    <t>李学文</t>
  </si>
  <si>
    <t>2050</t>
  </si>
  <si>
    <t>机械教师</t>
  </si>
  <si>
    <t>31020716</t>
  </si>
  <si>
    <t>朱琳</t>
  </si>
  <si>
    <t>长岭县第一幼儿园</t>
  </si>
  <si>
    <t>2051</t>
  </si>
  <si>
    <t>4</t>
  </si>
  <si>
    <t>31020923</t>
  </si>
  <si>
    <t>张春颖</t>
  </si>
  <si>
    <t>31021015</t>
  </si>
  <si>
    <t>刘东旭</t>
  </si>
  <si>
    <t>31021106</t>
  </si>
  <si>
    <t>徐洋</t>
  </si>
  <si>
    <t>32020110</t>
  </si>
  <si>
    <t>王超</t>
  </si>
  <si>
    <t>2052</t>
  </si>
  <si>
    <t>31023130</t>
  </si>
  <si>
    <t>王奇</t>
  </si>
  <si>
    <t>2053</t>
  </si>
  <si>
    <t>31022415</t>
  </si>
  <si>
    <t>于程程</t>
  </si>
  <si>
    <t>2054</t>
  </si>
  <si>
    <t>31021616</t>
  </si>
  <si>
    <t>郭琦</t>
  </si>
  <si>
    <t>2055</t>
  </si>
  <si>
    <t>31021813</t>
  </si>
  <si>
    <t>刘秀</t>
  </si>
  <si>
    <t>2056</t>
  </si>
  <si>
    <t>31022130</t>
  </si>
  <si>
    <t>于文艳</t>
  </si>
  <si>
    <t>2057</t>
  </si>
  <si>
    <t>31022606</t>
  </si>
  <si>
    <t>丛珍</t>
  </si>
  <si>
    <t>2058</t>
  </si>
  <si>
    <t>31021323</t>
  </si>
  <si>
    <t>沈雨晨</t>
  </si>
  <si>
    <t>2059</t>
  </si>
  <si>
    <t>31021926</t>
  </si>
  <si>
    <t>张崇</t>
  </si>
  <si>
    <t>2060</t>
  </si>
  <si>
    <t>31022814</t>
  </si>
  <si>
    <t>苏晓伟</t>
  </si>
  <si>
    <t>2061</t>
  </si>
  <si>
    <t>31022325</t>
  </si>
  <si>
    <t>甘晓丽</t>
  </si>
  <si>
    <t>2062</t>
  </si>
  <si>
    <t>31023029</t>
  </si>
  <si>
    <t>王佳音</t>
  </si>
  <si>
    <t>2063</t>
  </si>
  <si>
    <t>31021523</t>
  </si>
  <si>
    <t>王婷婷</t>
  </si>
  <si>
    <t>2064</t>
  </si>
  <si>
    <t>31021718</t>
  </si>
  <si>
    <t>高莹莹</t>
  </si>
  <si>
    <t>2065</t>
  </si>
  <si>
    <t>31020515</t>
  </si>
  <si>
    <t>高海娟</t>
  </si>
  <si>
    <t>2066</t>
  </si>
  <si>
    <t>31022830</t>
  </si>
  <si>
    <t>于福龙</t>
  </si>
  <si>
    <t>2067</t>
  </si>
  <si>
    <t>31023507</t>
  </si>
  <si>
    <t>2068</t>
  </si>
  <si>
    <t>31021304</t>
  </si>
  <si>
    <t>董丁铕</t>
  </si>
  <si>
    <t>2069</t>
  </si>
  <si>
    <t>31022316</t>
  </si>
  <si>
    <t>2070</t>
  </si>
  <si>
    <t>31020511</t>
  </si>
  <si>
    <t>李宗强</t>
  </si>
  <si>
    <t>2071</t>
  </si>
  <si>
    <t>31021506</t>
  </si>
  <si>
    <t>李湘琪</t>
  </si>
  <si>
    <t>2073</t>
  </si>
  <si>
    <t>31021711</t>
  </si>
  <si>
    <t>曹盟</t>
  </si>
  <si>
    <t>2074</t>
  </si>
  <si>
    <t>32023110</t>
  </si>
  <si>
    <t>刘笑宇</t>
  </si>
  <si>
    <t>2075</t>
  </si>
  <si>
    <t>32023114</t>
  </si>
  <si>
    <t>陈桂雨</t>
  </si>
  <si>
    <t>2076</t>
  </si>
  <si>
    <t>32023130</t>
  </si>
  <si>
    <t>张雨萌</t>
  </si>
  <si>
    <t>2077</t>
  </si>
  <si>
    <t>32023214</t>
  </si>
  <si>
    <t>杜敏</t>
  </si>
  <si>
    <t>2078</t>
  </si>
  <si>
    <t>32023314</t>
  </si>
  <si>
    <t>李秀雨</t>
  </si>
  <si>
    <t>2079</t>
  </si>
  <si>
    <t>32023324</t>
  </si>
  <si>
    <t>刘宇恒</t>
  </si>
  <si>
    <t>2080</t>
  </si>
  <si>
    <t>32023913</t>
  </si>
  <si>
    <t>王思雨</t>
  </si>
  <si>
    <t>长岭县八十八卫生院</t>
  </si>
  <si>
    <t>2081</t>
  </si>
  <si>
    <t>32023919</t>
  </si>
  <si>
    <t>吴丹丹</t>
  </si>
  <si>
    <t>2082</t>
  </si>
  <si>
    <t>32023930</t>
  </si>
  <si>
    <t>唐圆圆</t>
  </si>
  <si>
    <t>2083</t>
  </si>
  <si>
    <t>32024105</t>
  </si>
  <si>
    <t>庞琪</t>
  </si>
  <si>
    <t>2084</t>
  </si>
  <si>
    <t>32024114</t>
  </si>
  <si>
    <t>许守阳</t>
  </si>
  <si>
    <t>2085</t>
  </si>
  <si>
    <t>32024326</t>
  </si>
  <si>
    <t>丛永刚</t>
  </si>
  <si>
    <t>2086</t>
  </si>
  <si>
    <t>32024128</t>
  </si>
  <si>
    <t>欧莉</t>
  </si>
  <si>
    <t>2087</t>
  </si>
  <si>
    <t>32023405</t>
  </si>
  <si>
    <t>孙玉明</t>
  </si>
  <si>
    <t>长岭县人民医院</t>
  </si>
  <si>
    <t>2088</t>
  </si>
  <si>
    <t>病理医生</t>
  </si>
  <si>
    <t>32023407</t>
  </si>
  <si>
    <t>张靖旭</t>
  </si>
  <si>
    <t>2089</t>
  </si>
  <si>
    <t>3</t>
  </si>
  <si>
    <t>32023608</t>
  </si>
  <si>
    <t>张杨</t>
  </si>
  <si>
    <t>2090</t>
  </si>
  <si>
    <t>32020301</t>
  </si>
  <si>
    <t>刘阳</t>
  </si>
  <si>
    <t>2093</t>
  </si>
  <si>
    <t>32023704</t>
  </si>
  <si>
    <t>段丁丁</t>
  </si>
  <si>
    <t>长岭县妇幼保健计划生育服务中心</t>
  </si>
  <si>
    <t>2094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</si>
</sst>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0"/>
      <name val="宋体"/>
      <family val="0"/>
    </font>
    <font>
      <sz val="18"/>
      <name val="宋体"/>
      <family val="0"/>
    </font>
    <font>
      <sz val="12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b/>
      <sz val="15"/>
      <color indexed="62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u val="single"/>
      <sz val="10"/>
      <color indexed="12"/>
      <name val="宋体"/>
      <family val="0"/>
    </font>
    <font>
      <b/>
      <sz val="18"/>
      <color indexed="62"/>
      <name val="宋体"/>
      <family val="0"/>
    </font>
    <font>
      <u val="single"/>
      <sz val="10"/>
      <color indexed="1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name val="Cambria"/>
      <family val="0"/>
    </font>
    <font>
      <b/>
      <sz val="10"/>
      <color theme="1"/>
      <name val="Calibri"/>
      <family val="0"/>
    </font>
    <font>
      <sz val="10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7" fillId="9" borderId="0" applyNumberFormat="0" applyBorder="0" applyAlignment="0" applyProtection="0"/>
    <xf numFmtId="0" fontId="28" fillId="0" borderId="5" applyNumberFormat="0" applyFill="0" applyAlignment="0" applyProtection="0"/>
    <xf numFmtId="0" fontId="27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36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33" borderId="0" xfId="0" applyFill="1" applyAlignment="1">
      <alignment/>
    </xf>
    <xf numFmtId="0" fontId="41" fillId="33" borderId="0" xfId="0" applyFont="1" applyFill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0" fontId="42" fillId="0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43" fillId="0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wrapText="1"/>
    </xf>
    <xf numFmtId="0" fontId="0" fillId="33" borderId="10" xfId="0" applyFill="1" applyBorder="1" applyAlignment="1">
      <alignment/>
    </xf>
    <xf numFmtId="0" fontId="2" fillId="33" borderId="10" xfId="0" applyFont="1" applyFill="1" applyBorder="1" applyAlignment="1">
      <alignment horizontal="center"/>
    </xf>
    <xf numFmtId="0" fontId="0" fillId="0" borderId="0" xfId="0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178"/>
  <sheetViews>
    <sheetView tabSelected="1" zoomScale="90" zoomScaleNormal="90" workbookViewId="0" topLeftCell="A1">
      <selection activeCell="T3" sqref="T3"/>
    </sheetView>
  </sheetViews>
  <sheetFormatPr defaultColWidth="9.140625" defaultRowHeight="12"/>
  <cols>
    <col min="1" max="1" width="5.7109375" style="0" customWidth="1"/>
    <col min="2" max="2" width="10.00390625" style="0" customWidth="1"/>
    <col min="3" max="3" width="9.28125" style="0" customWidth="1"/>
    <col min="4" max="4" width="6.7109375" style="0" customWidth="1"/>
    <col min="5" max="5" width="6.28125" style="0" customWidth="1"/>
    <col min="6" max="6" width="8.140625" style="0" customWidth="1"/>
    <col min="7" max="7" width="8.28125" style="0" customWidth="1"/>
    <col min="8" max="8" width="6.57421875" style="0" customWidth="1"/>
    <col min="9" max="9" width="5.28125" style="0" customWidth="1"/>
    <col min="10" max="10" width="27.00390625" style="0" customWidth="1"/>
    <col min="11" max="11" width="8.7109375" style="0" customWidth="1"/>
    <col min="12" max="12" width="14.00390625" style="0" customWidth="1"/>
    <col min="13" max="13" width="5.421875" style="0" bestFit="1" customWidth="1"/>
    <col min="14" max="14" width="6.00390625" style="0" customWidth="1"/>
    <col min="15" max="15" width="7.00390625" style="0" customWidth="1"/>
    <col min="16" max="16" width="5.421875" style="0" customWidth="1"/>
    <col min="17" max="17" width="5.28125" style="0" customWidth="1"/>
  </cols>
  <sheetData>
    <row r="1" spans="1:17" s="1" customFormat="1" ht="40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s="1" customFormat="1" ht="34.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4" t="s">
        <v>7</v>
      </c>
      <c r="H2" s="4" t="s">
        <v>8</v>
      </c>
      <c r="I2" s="8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3" t="s">
        <v>15</v>
      </c>
      <c r="P2" s="9" t="s">
        <v>16</v>
      </c>
      <c r="Q2" s="9" t="s">
        <v>17</v>
      </c>
    </row>
    <row r="3" spans="1:17" s="1" customFormat="1" ht="27" customHeight="1">
      <c r="A3" s="5">
        <v>1</v>
      </c>
      <c r="B3" s="5" t="s">
        <v>18</v>
      </c>
      <c r="C3" s="5" t="s">
        <v>19</v>
      </c>
      <c r="D3" s="5">
        <v>57.3</v>
      </c>
      <c r="E3" s="5">
        <v>79.4</v>
      </c>
      <c r="F3" s="5">
        <f>D3/2</f>
        <v>28.65</v>
      </c>
      <c r="G3" s="5">
        <f>E3/2</f>
        <v>39.7</v>
      </c>
      <c r="H3" s="5">
        <f>F3+G3</f>
        <v>68.35</v>
      </c>
      <c r="I3" s="5">
        <v>1</v>
      </c>
      <c r="J3" s="5" t="s">
        <v>20</v>
      </c>
      <c r="K3" s="5" t="s">
        <v>21</v>
      </c>
      <c r="L3" s="5" t="s">
        <v>22</v>
      </c>
      <c r="M3" s="5" t="s">
        <v>23</v>
      </c>
      <c r="N3" s="5" t="s">
        <v>24</v>
      </c>
      <c r="O3" s="5" t="s">
        <v>25</v>
      </c>
      <c r="P3" s="10" t="s">
        <v>26</v>
      </c>
      <c r="Q3" s="10" t="s">
        <v>26</v>
      </c>
    </row>
    <row r="4" spans="1:17" s="1" customFormat="1" ht="27" customHeight="1">
      <c r="A4" s="5">
        <v>2</v>
      </c>
      <c r="B4" s="5" t="s">
        <v>27</v>
      </c>
      <c r="C4" s="5" t="s">
        <v>28</v>
      </c>
      <c r="D4" s="5">
        <v>57.2</v>
      </c>
      <c r="E4" s="5">
        <v>81.6</v>
      </c>
      <c r="F4" s="5">
        <f>D4/2</f>
        <v>28.6</v>
      </c>
      <c r="G4" s="5">
        <f>E4/2</f>
        <v>40.8</v>
      </c>
      <c r="H4" s="5">
        <f>F4+G4</f>
        <v>69.4</v>
      </c>
      <c r="I4" s="5">
        <v>1</v>
      </c>
      <c r="J4" s="5" t="s">
        <v>20</v>
      </c>
      <c r="K4" s="5" t="s">
        <v>29</v>
      </c>
      <c r="L4" s="3" t="s">
        <v>30</v>
      </c>
      <c r="M4" s="5" t="s">
        <v>31</v>
      </c>
      <c r="N4" s="5" t="s">
        <v>32</v>
      </c>
      <c r="O4" s="5" t="s">
        <v>25</v>
      </c>
      <c r="P4" s="10" t="s">
        <v>26</v>
      </c>
      <c r="Q4" s="10" t="s">
        <v>26</v>
      </c>
    </row>
    <row r="5" spans="1:17" s="1" customFormat="1" ht="27" customHeight="1">
      <c r="A5" s="5">
        <v>3</v>
      </c>
      <c r="B5" s="6" t="s">
        <v>33</v>
      </c>
      <c r="C5" s="6" t="s">
        <v>34</v>
      </c>
      <c r="D5" s="7">
        <v>55.2</v>
      </c>
      <c r="E5" s="7">
        <v>83.6</v>
      </c>
      <c r="F5" s="7">
        <f>D5/2</f>
        <v>27.6</v>
      </c>
      <c r="G5" s="7">
        <f>E5/2</f>
        <v>41.8</v>
      </c>
      <c r="H5" s="7">
        <f>F5+G5</f>
        <v>69.4</v>
      </c>
      <c r="I5" s="7">
        <v>1</v>
      </c>
      <c r="J5" s="6" t="s">
        <v>35</v>
      </c>
      <c r="K5" s="6" t="s">
        <v>36</v>
      </c>
      <c r="L5" s="6" t="s">
        <v>37</v>
      </c>
      <c r="M5" s="6" t="s">
        <v>31</v>
      </c>
      <c r="N5" s="5" t="s">
        <v>32</v>
      </c>
      <c r="O5" s="5">
        <v>1</v>
      </c>
      <c r="P5" s="10" t="s">
        <v>26</v>
      </c>
      <c r="Q5" s="10" t="s">
        <v>26</v>
      </c>
    </row>
    <row r="6" spans="1:17" s="1" customFormat="1" ht="27" customHeight="1">
      <c r="A6" s="5">
        <v>4</v>
      </c>
      <c r="B6" s="6" t="s">
        <v>38</v>
      </c>
      <c r="C6" s="6" t="s">
        <v>39</v>
      </c>
      <c r="D6" s="7">
        <v>71.2</v>
      </c>
      <c r="E6" s="7">
        <v>84.8</v>
      </c>
      <c r="F6" s="7">
        <f>D6/2</f>
        <v>35.6</v>
      </c>
      <c r="G6" s="7">
        <f>E6/2</f>
        <v>42.4</v>
      </c>
      <c r="H6" s="7">
        <f>F6+G6</f>
        <v>78</v>
      </c>
      <c r="I6" s="7">
        <v>1</v>
      </c>
      <c r="J6" s="6" t="s">
        <v>35</v>
      </c>
      <c r="K6" s="6" t="s">
        <v>40</v>
      </c>
      <c r="L6" s="6" t="s">
        <v>41</v>
      </c>
      <c r="M6" s="6" t="s">
        <v>31</v>
      </c>
      <c r="N6" s="5" t="s">
        <v>32</v>
      </c>
      <c r="O6" s="5">
        <v>1</v>
      </c>
      <c r="P6" s="10" t="s">
        <v>26</v>
      </c>
      <c r="Q6" s="10" t="s">
        <v>26</v>
      </c>
    </row>
    <row r="7" spans="1:17" s="1" customFormat="1" ht="27" customHeight="1">
      <c r="A7" s="5">
        <v>5</v>
      </c>
      <c r="B7" s="5" t="s">
        <v>42</v>
      </c>
      <c r="C7" s="5" t="s">
        <v>43</v>
      </c>
      <c r="D7" s="5">
        <v>68.7</v>
      </c>
      <c r="E7" s="5">
        <v>80.6</v>
      </c>
      <c r="F7" s="5">
        <f>D7/2</f>
        <v>34.35</v>
      </c>
      <c r="G7" s="5">
        <f>E7/2</f>
        <v>40.3</v>
      </c>
      <c r="H7" s="5">
        <f>F7+G7</f>
        <v>74.65</v>
      </c>
      <c r="I7" s="5">
        <v>1</v>
      </c>
      <c r="J7" s="5" t="s">
        <v>44</v>
      </c>
      <c r="K7" s="5" t="s">
        <v>45</v>
      </c>
      <c r="L7" s="5" t="s">
        <v>46</v>
      </c>
      <c r="M7" s="5" t="s">
        <v>31</v>
      </c>
      <c r="N7" s="5" t="s">
        <v>32</v>
      </c>
      <c r="O7" s="5" t="s">
        <v>25</v>
      </c>
      <c r="P7" s="10" t="s">
        <v>26</v>
      </c>
      <c r="Q7" s="10" t="s">
        <v>26</v>
      </c>
    </row>
    <row r="8" spans="1:17" s="1" customFormat="1" ht="27" customHeight="1">
      <c r="A8" s="5">
        <v>6</v>
      </c>
      <c r="B8" s="5" t="s">
        <v>47</v>
      </c>
      <c r="C8" s="5" t="s">
        <v>48</v>
      </c>
      <c r="D8" s="5">
        <v>61</v>
      </c>
      <c r="E8" s="5">
        <v>85.6</v>
      </c>
      <c r="F8" s="5">
        <f aca="true" t="shared" si="0" ref="F8:F46">D8/2</f>
        <v>30.5</v>
      </c>
      <c r="G8" s="5">
        <f aca="true" t="shared" si="1" ref="G8:G46">E8/2</f>
        <v>42.8</v>
      </c>
      <c r="H8" s="5">
        <f aca="true" t="shared" si="2" ref="H8:H46">F8+G8</f>
        <v>73.3</v>
      </c>
      <c r="I8" s="5">
        <v>1</v>
      </c>
      <c r="J8" s="5" t="s">
        <v>49</v>
      </c>
      <c r="K8" s="5" t="s">
        <v>50</v>
      </c>
      <c r="L8" s="5" t="s">
        <v>37</v>
      </c>
      <c r="M8" s="5" t="s">
        <v>31</v>
      </c>
      <c r="N8" s="5" t="s">
        <v>32</v>
      </c>
      <c r="O8" s="5" t="s">
        <v>25</v>
      </c>
      <c r="P8" s="10" t="s">
        <v>26</v>
      </c>
      <c r="Q8" s="10" t="s">
        <v>26</v>
      </c>
    </row>
    <row r="9" spans="1:17" s="1" customFormat="1" ht="27" customHeight="1">
      <c r="A9" s="5">
        <v>7</v>
      </c>
      <c r="B9" s="5" t="s">
        <v>51</v>
      </c>
      <c r="C9" s="5" t="s">
        <v>52</v>
      </c>
      <c r="D9" s="5">
        <v>70.7</v>
      </c>
      <c r="E9" s="5">
        <v>83.8</v>
      </c>
      <c r="F9" s="5">
        <f t="shared" si="0"/>
        <v>35.35</v>
      </c>
      <c r="G9" s="5">
        <f t="shared" si="1"/>
        <v>41.9</v>
      </c>
      <c r="H9" s="5">
        <f t="shared" si="2"/>
        <v>77.25</v>
      </c>
      <c r="I9" s="5">
        <v>1</v>
      </c>
      <c r="J9" s="5" t="s">
        <v>53</v>
      </c>
      <c r="K9" s="5" t="s">
        <v>54</v>
      </c>
      <c r="L9" s="5" t="s">
        <v>55</v>
      </c>
      <c r="M9" s="5" t="s">
        <v>31</v>
      </c>
      <c r="N9" s="5" t="s">
        <v>32</v>
      </c>
      <c r="O9" s="5" t="s">
        <v>25</v>
      </c>
      <c r="P9" s="10" t="s">
        <v>26</v>
      </c>
      <c r="Q9" s="10" t="s">
        <v>26</v>
      </c>
    </row>
    <row r="10" spans="1:17" s="1" customFormat="1" ht="27" customHeight="1">
      <c r="A10" s="5">
        <v>8</v>
      </c>
      <c r="B10" s="5" t="s">
        <v>56</v>
      </c>
      <c r="C10" s="5" t="s">
        <v>57</v>
      </c>
      <c r="D10" s="5">
        <v>69.4</v>
      </c>
      <c r="E10" s="5">
        <v>85</v>
      </c>
      <c r="F10" s="5">
        <f t="shared" si="0"/>
        <v>34.7</v>
      </c>
      <c r="G10" s="5">
        <f t="shared" si="1"/>
        <v>42.5</v>
      </c>
      <c r="H10" s="5">
        <f t="shared" si="2"/>
        <v>77.2</v>
      </c>
      <c r="I10" s="5">
        <v>1</v>
      </c>
      <c r="J10" s="5" t="s">
        <v>53</v>
      </c>
      <c r="K10" s="5" t="s">
        <v>58</v>
      </c>
      <c r="L10" s="5" t="s">
        <v>46</v>
      </c>
      <c r="M10" s="5" t="s">
        <v>31</v>
      </c>
      <c r="N10" s="5" t="s">
        <v>59</v>
      </c>
      <c r="O10" s="5" t="s">
        <v>25</v>
      </c>
      <c r="P10" s="10" t="s">
        <v>26</v>
      </c>
      <c r="Q10" s="10" t="s">
        <v>26</v>
      </c>
    </row>
    <row r="11" spans="1:17" s="1" customFormat="1" ht="27" customHeight="1">
      <c r="A11" s="5">
        <v>9</v>
      </c>
      <c r="B11" s="5" t="s">
        <v>60</v>
      </c>
      <c r="C11" s="5" t="s">
        <v>61</v>
      </c>
      <c r="D11" s="5">
        <v>64.4</v>
      </c>
      <c r="E11" s="5">
        <v>86</v>
      </c>
      <c r="F11" s="5">
        <f t="shared" si="0"/>
        <v>32.2</v>
      </c>
      <c r="G11" s="5">
        <f t="shared" si="1"/>
        <v>43</v>
      </c>
      <c r="H11" s="5">
        <f t="shared" si="2"/>
        <v>75.2</v>
      </c>
      <c r="I11" s="5">
        <v>1</v>
      </c>
      <c r="J11" s="5" t="s">
        <v>62</v>
      </c>
      <c r="K11" s="5" t="s">
        <v>63</v>
      </c>
      <c r="L11" s="5" t="s">
        <v>64</v>
      </c>
      <c r="M11" s="5" t="s">
        <v>31</v>
      </c>
      <c r="N11" s="5" t="s">
        <v>32</v>
      </c>
      <c r="O11" s="5" t="s">
        <v>25</v>
      </c>
      <c r="P11" s="10" t="s">
        <v>26</v>
      </c>
      <c r="Q11" s="10" t="s">
        <v>26</v>
      </c>
    </row>
    <row r="12" spans="1:17" s="1" customFormat="1" ht="27" customHeight="1">
      <c r="A12" s="5">
        <v>10</v>
      </c>
      <c r="B12" s="5" t="s">
        <v>65</v>
      </c>
      <c r="C12" s="5" t="s">
        <v>66</v>
      </c>
      <c r="D12" s="5">
        <v>68.3</v>
      </c>
      <c r="E12" s="5">
        <v>85</v>
      </c>
      <c r="F12" s="5">
        <f t="shared" si="0"/>
        <v>34.15</v>
      </c>
      <c r="G12" s="5">
        <f t="shared" si="1"/>
        <v>42.5</v>
      </c>
      <c r="H12" s="5">
        <f t="shared" si="2"/>
        <v>76.65</v>
      </c>
      <c r="I12" s="5">
        <v>1</v>
      </c>
      <c r="J12" s="5" t="s">
        <v>67</v>
      </c>
      <c r="K12" s="5" t="s">
        <v>68</v>
      </c>
      <c r="L12" s="5" t="s">
        <v>55</v>
      </c>
      <c r="M12" s="5" t="s">
        <v>31</v>
      </c>
      <c r="N12" s="5" t="s">
        <v>32</v>
      </c>
      <c r="O12" s="5" t="s">
        <v>25</v>
      </c>
      <c r="P12" s="10" t="s">
        <v>26</v>
      </c>
      <c r="Q12" s="10" t="s">
        <v>26</v>
      </c>
    </row>
    <row r="13" spans="1:17" s="1" customFormat="1" ht="27" customHeight="1">
      <c r="A13" s="5">
        <v>11</v>
      </c>
      <c r="B13" s="5" t="s">
        <v>69</v>
      </c>
      <c r="C13" s="5" t="s">
        <v>70</v>
      </c>
      <c r="D13" s="5">
        <v>63.7</v>
      </c>
      <c r="E13" s="5">
        <v>86</v>
      </c>
      <c r="F13" s="5">
        <f t="shared" si="0"/>
        <v>31.85</v>
      </c>
      <c r="G13" s="5">
        <f t="shared" si="1"/>
        <v>43</v>
      </c>
      <c r="H13" s="5">
        <f t="shared" si="2"/>
        <v>74.85</v>
      </c>
      <c r="I13" s="5">
        <v>1</v>
      </c>
      <c r="J13" s="5" t="s">
        <v>71</v>
      </c>
      <c r="K13" s="5" t="s">
        <v>72</v>
      </c>
      <c r="L13" s="5" t="s">
        <v>73</v>
      </c>
      <c r="M13" s="5" t="s">
        <v>31</v>
      </c>
      <c r="N13" s="5" t="s">
        <v>24</v>
      </c>
      <c r="O13" s="5" t="s">
        <v>25</v>
      </c>
      <c r="P13" s="10" t="s">
        <v>26</v>
      </c>
      <c r="Q13" s="10" t="s">
        <v>26</v>
      </c>
    </row>
    <row r="14" spans="1:17" s="1" customFormat="1" ht="27" customHeight="1">
      <c r="A14" s="5">
        <v>12</v>
      </c>
      <c r="B14" s="5" t="s">
        <v>74</v>
      </c>
      <c r="C14" s="5" t="s">
        <v>75</v>
      </c>
      <c r="D14" s="5">
        <v>70.2</v>
      </c>
      <c r="E14" s="5">
        <v>78.8</v>
      </c>
      <c r="F14" s="5">
        <f t="shared" si="0"/>
        <v>35.1</v>
      </c>
      <c r="G14" s="5">
        <f t="shared" si="1"/>
        <v>39.4</v>
      </c>
      <c r="H14" s="5">
        <f t="shared" si="2"/>
        <v>74.5</v>
      </c>
      <c r="I14" s="5">
        <v>1</v>
      </c>
      <c r="J14" s="5" t="s">
        <v>76</v>
      </c>
      <c r="K14" s="5" t="s">
        <v>77</v>
      </c>
      <c r="L14" s="5" t="s">
        <v>64</v>
      </c>
      <c r="M14" s="5" t="s">
        <v>23</v>
      </c>
      <c r="N14" s="5" t="s">
        <v>24</v>
      </c>
      <c r="O14" s="5" t="s">
        <v>25</v>
      </c>
      <c r="P14" s="10" t="s">
        <v>26</v>
      </c>
      <c r="Q14" s="10" t="s">
        <v>26</v>
      </c>
    </row>
    <row r="15" spans="1:17" s="1" customFormat="1" ht="27" customHeight="1">
      <c r="A15" s="5">
        <v>13</v>
      </c>
      <c r="B15" s="5" t="s">
        <v>78</v>
      </c>
      <c r="C15" s="5" t="s">
        <v>79</v>
      </c>
      <c r="D15" s="5">
        <v>78</v>
      </c>
      <c r="E15" s="5">
        <v>83.6</v>
      </c>
      <c r="F15" s="5">
        <f t="shared" si="0"/>
        <v>39</v>
      </c>
      <c r="G15" s="5">
        <f t="shared" si="1"/>
        <v>41.8</v>
      </c>
      <c r="H15" s="5">
        <f t="shared" si="2"/>
        <v>80.8</v>
      </c>
      <c r="I15" s="5">
        <v>1</v>
      </c>
      <c r="J15" s="5" t="s">
        <v>76</v>
      </c>
      <c r="K15" s="5" t="s">
        <v>80</v>
      </c>
      <c r="L15" s="5" t="s">
        <v>55</v>
      </c>
      <c r="M15" s="5" t="s">
        <v>31</v>
      </c>
      <c r="N15" s="5" t="s">
        <v>32</v>
      </c>
      <c r="O15" s="5" t="s">
        <v>25</v>
      </c>
      <c r="P15" s="10" t="s">
        <v>26</v>
      </c>
      <c r="Q15" s="10" t="s">
        <v>26</v>
      </c>
    </row>
    <row r="16" spans="1:17" s="1" customFormat="1" ht="27" customHeight="1">
      <c r="A16" s="5">
        <v>14</v>
      </c>
      <c r="B16" s="5" t="s">
        <v>81</v>
      </c>
      <c r="C16" s="5" t="s">
        <v>82</v>
      </c>
      <c r="D16" s="5">
        <v>65.8</v>
      </c>
      <c r="E16" s="5">
        <v>86.4</v>
      </c>
      <c r="F16" s="5">
        <f t="shared" si="0"/>
        <v>32.9</v>
      </c>
      <c r="G16" s="5">
        <f t="shared" si="1"/>
        <v>43.2</v>
      </c>
      <c r="H16" s="5">
        <f t="shared" si="2"/>
        <v>76.1</v>
      </c>
      <c r="I16" s="5">
        <v>1</v>
      </c>
      <c r="J16" s="5" t="s">
        <v>83</v>
      </c>
      <c r="K16" s="5" t="s">
        <v>84</v>
      </c>
      <c r="L16" s="5" t="s">
        <v>85</v>
      </c>
      <c r="M16" s="5" t="s">
        <v>31</v>
      </c>
      <c r="N16" s="5" t="s">
        <v>32</v>
      </c>
      <c r="O16" s="5" t="s">
        <v>25</v>
      </c>
      <c r="P16" s="10" t="s">
        <v>26</v>
      </c>
      <c r="Q16" s="10" t="s">
        <v>26</v>
      </c>
    </row>
    <row r="17" spans="1:17" s="1" customFormat="1" ht="27" customHeight="1">
      <c r="A17" s="5">
        <v>15</v>
      </c>
      <c r="B17" s="5" t="s">
        <v>86</v>
      </c>
      <c r="C17" s="5" t="s">
        <v>87</v>
      </c>
      <c r="D17" s="5">
        <v>53.7</v>
      </c>
      <c r="E17" s="5">
        <v>79.8</v>
      </c>
      <c r="F17" s="5">
        <f t="shared" si="0"/>
        <v>26.85</v>
      </c>
      <c r="G17" s="5">
        <f t="shared" si="1"/>
        <v>39.9</v>
      </c>
      <c r="H17" s="5">
        <f t="shared" si="2"/>
        <v>66.75</v>
      </c>
      <c r="I17" s="5">
        <v>1</v>
      </c>
      <c r="J17" s="5" t="s">
        <v>88</v>
      </c>
      <c r="K17" s="5" t="s">
        <v>89</v>
      </c>
      <c r="L17" s="5" t="s">
        <v>85</v>
      </c>
      <c r="M17" s="5" t="s">
        <v>31</v>
      </c>
      <c r="N17" s="5" t="s">
        <v>32</v>
      </c>
      <c r="O17" s="5" t="s">
        <v>25</v>
      </c>
      <c r="P17" s="10" t="s">
        <v>26</v>
      </c>
      <c r="Q17" s="10" t="s">
        <v>26</v>
      </c>
    </row>
    <row r="18" spans="1:17" s="1" customFormat="1" ht="27" customHeight="1">
      <c r="A18" s="5">
        <v>16</v>
      </c>
      <c r="B18" s="5" t="s">
        <v>90</v>
      </c>
      <c r="C18" s="5" t="s">
        <v>91</v>
      </c>
      <c r="D18" s="5">
        <v>69.2</v>
      </c>
      <c r="E18" s="5">
        <v>75.2</v>
      </c>
      <c r="F18" s="5">
        <f t="shared" si="0"/>
        <v>34.6</v>
      </c>
      <c r="G18" s="5">
        <f t="shared" si="1"/>
        <v>37.6</v>
      </c>
      <c r="H18" s="5">
        <f t="shared" si="2"/>
        <v>72.2</v>
      </c>
      <c r="I18" s="5">
        <v>1</v>
      </c>
      <c r="J18" s="5" t="s">
        <v>92</v>
      </c>
      <c r="K18" s="5" t="s">
        <v>93</v>
      </c>
      <c r="L18" s="5" t="s">
        <v>85</v>
      </c>
      <c r="M18" s="5" t="s">
        <v>23</v>
      </c>
      <c r="N18" s="5" t="s">
        <v>32</v>
      </c>
      <c r="O18" s="5" t="s">
        <v>25</v>
      </c>
      <c r="P18" s="10" t="s">
        <v>26</v>
      </c>
      <c r="Q18" s="10" t="s">
        <v>26</v>
      </c>
    </row>
    <row r="19" spans="1:17" s="1" customFormat="1" ht="27" customHeight="1">
      <c r="A19" s="5">
        <v>17</v>
      </c>
      <c r="B19" s="5" t="s">
        <v>94</v>
      </c>
      <c r="C19" s="5" t="s">
        <v>95</v>
      </c>
      <c r="D19" s="5">
        <v>67.1</v>
      </c>
      <c r="E19" s="5">
        <v>85.8</v>
      </c>
      <c r="F19" s="5">
        <f t="shared" si="0"/>
        <v>33.55</v>
      </c>
      <c r="G19" s="5">
        <f t="shared" si="1"/>
        <v>42.9</v>
      </c>
      <c r="H19" s="5">
        <f t="shared" si="2"/>
        <v>76.44999999999999</v>
      </c>
      <c r="I19" s="5">
        <v>1</v>
      </c>
      <c r="J19" s="5" t="s">
        <v>96</v>
      </c>
      <c r="K19" s="5" t="s">
        <v>97</v>
      </c>
      <c r="L19" s="5" t="s">
        <v>85</v>
      </c>
      <c r="M19" s="5" t="s">
        <v>31</v>
      </c>
      <c r="N19" s="5" t="s">
        <v>32</v>
      </c>
      <c r="O19" s="5" t="s">
        <v>25</v>
      </c>
      <c r="P19" s="10" t="s">
        <v>26</v>
      </c>
      <c r="Q19" s="10" t="s">
        <v>26</v>
      </c>
    </row>
    <row r="20" spans="1:17" s="1" customFormat="1" ht="27" customHeight="1">
      <c r="A20" s="5">
        <v>18</v>
      </c>
      <c r="B20" s="5" t="s">
        <v>98</v>
      </c>
      <c r="C20" s="5" t="s">
        <v>99</v>
      </c>
      <c r="D20" s="5">
        <v>62.2</v>
      </c>
      <c r="E20" s="5">
        <v>85.8</v>
      </c>
      <c r="F20" s="5">
        <f t="shared" si="0"/>
        <v>31.1</v>
      </c>
      <c r="G20" s="5">
        <f t="shared" si="1"/>
        <v>42.9</v>
      </c>
      <c r="H20" s="5">
        <f t="shared" si="2"/>
        <v>74</v>
      </c>
      <c r="I20" s="5">
        <v>1</v>
      </c>
      <c r="J20" s="5" t="s">
        <v>100</v>
      </c>
      <c r="K20" s="5" t="s">
        <v>101</v>
      </c>
      <c r="L20" s="5" t="s">
        <v>85</v>
      </c>
      <c r="M20" s="5" t="s">
        <v>31</v>
      </c>
      <c r="N20" s="5" t="s">
        <v>32</v>
      </c>
      <c r="O20" s="5" t="s">
        <v>25</v>
      </c>
      <c r="P20" s="10" t="s">
        <v>26</v>
      </c>
      <c r="Q20" s="10" t="s">
        <v>26</v>
      </c>
    </row>
    <row r="21" spans="1:17" s="1" customFormat="1" ht="27" customHeight="1">
      <c r="A21" s="5">
        <v>19</v>
      </c>
      <c r="B21" s="5" t="s">
        <v>102</v>
      </c>
      <c r="C21" s="5" t="s">
        <v>103</v>
      </c>
      <c r="D21" s="5">
        <v>64.9</v>
      </c>
      <c r="E21" s="5">
        <v>84.2</v>
      </c>
      <c r="F21" s="5">
        <f t="shared" si="0"/>
        <v>32.45</v>
      </c>
      <c r="G21" s="5">
        <f t="shared" si="1"/>
        <v>42.1</v>
      </c>
      <c r="H21" s="5">
        <f t="shared" si="2"/>
        <v>74.55000000000001</v>
      </c>
      <c r="I21" s="5">
        <v>1</v>
      </c>
      <c r="J21" s="5" t="s">
        <v>104</v>
      </c>
      <c r="K21" s="5" t="s">
        <v>105</v>
      </c>
      <c r="L21" s="5" t="s">
        <v>85</v>
      </c>
      <c r="M21" s="5" t="s">
        <v>31</v>
      </c>
      <c r="N21" s="5" t="s">
        <v>32</v>
      </c>
      <c r="O21" s="5" t="s">
        <v>25</v>
      </c>
      <c r="P21" s="10" t="s">
        <v>26</v>
      </c>
      <c r="Q21" s="10" t="s">
        <v>26</v>
      </c>
    </row>
    <row r="22" spans="1:17" s="1" customFormat="1" ht="27" customHeight="1">
      <c r="A22" s="5">
        <v>20</v>
      </c>
      <c r="B22" s="5" t="s">
        <v>106</v>
      </c>
      <c r="C22" s="5" t="s">
        <v>107</v>
      </c>
      <c r="D22" s="5">
        <v>73.7</v>
      </c>
      <c r="E22" s="5">
        <v>88.8</v>
      </c>
      <c r="F22" s="5">
        <f t="shared" si="0"/>
        <v>36.85</v>
      </c>
      <c r="G22" s="5">
        <f t="shared" si="1"/>
        <v>44.4</v>
      </c>
      <c r="H22" s="5">
        <f t="shared" si="2"/>
        <v>81.25</v>
      </c>
      <c r="I22" s="5">
        <v>1</v>
      </c>
      <c r="J22" s="5" t="s">
        <v>108</v>
      </c>
      <c r="K22" s="5" t="s">
        <v>109</v>
      </c>
      <c r="L22" s="5" t="s">
        <v>85</v>
      </c>
      <c r="M22" s="5" t="s">
        <v>31</v>
      </c>
      <c r="N22" s="5" t="s">
        <v>32</v>
      </c>
      <c r="O22" s="5" t="s">
        <v>25</v>
      </c>
      <c r="P22" s="10" t="s">
        <v>26</v>
      </c>
      <c r="Q22" s="10" t="s">
        <v>26</v>
      </c>
    </row>
    <row r="23" spans="1:17" s="1" customFormat="1" ht="27" customHeight="1">
      <c r="A23" s="5">
        <v>21</v>
      </c>
      <c r="B23" s="5" t="s">
        <v>110</v>
      </c>
      <c r="C23" s="5" t="s">
        <v>111</v>
      </c>
      <c r="D23" s="5">
        <v>58.3</v>
      </c>
      <c r="E23" s="5">
        <v>82</v>
      </c>
      <c r="F23" s="5">
        <f t="shared" si="0"/>
        <v>29.15</v>
      </c>
      <c r="G23" s="5">
        <f t="shared" si="1"/>
        <v>41</v>
      </c>
      <c r="H23" s="5">
        <f t="shared" si="2"/>
        <v>70.15</v>
      </c>
      <c r="I23" s="5">
        <v>1</v>
      </c>
      <c r="J23" s="5" t="s">
        <v>112</v>
      </c>
      <c r="K23" s="5" t="s">
        <v>113</v>
      </c>
      <c r="L23" s="5" t="s">
        <v>85</v>
      </c>
      <c r="M23" s="5" t="s">
        <v>31</v>
      </c>
      <c r="N23" s="5" t="s">
        <v>32</v>
      </c>
      <c r="O23" s="5" t="s">
        <v>25</v>
      </c>
      <c r="P23" s="10" t="s">
        <v>26</v>
      </c>
      <c r="Q23" s="10" t="s">
        <v>26</v>
      </c>
    </row>
    <row r="24" spans="1:17" s="1" customFormat="1" ht="27" customHeight="1">
      <c r="A24" s="5">
        <v>22</v>
      </c>
      <c r="B24" s="5" t="s">
        <v>114</v>
      </c>
      <c r="C24" s="5" t="s">
        <v>115</v>
      </c>
      <c r="D24" s="5">
        <v>63.5</v>
      </c>
      <c r="E24" s="5">
        <v>81.4</v>
      </c>
      <c r="F24" s="5">
        <f t="shared" si="0"/>
        <v>31.75</v>
      </c>
      <c r="G24" s="5">
        <f t="shared" si="1"/>
        <v>40.7</v>
      </c>
      <c r="H24" s="5">
        <f t="shared" si="2"/>
        <v>72.45</v>
      </c>
      <c r="I24" s="5">
        <v>1</v>
      </c>
      <c r="J24" s="5" t="s">
        <v>116</v>
      </c>
      <c r="K24" s="5" t="s">
        <v>117</v>
      </c>
      <c r="L24" s="5" t="s">
        <v>85</v>
      </c>
      <c r="M24" s="5" t="s">
        <v>31</v>
      </c>
      <c r="N24" s="5" t="s">
        <v>32</v>
      </c>
      <c r="O24" s="5" t="s">
        <v>25</v>
      </c>
      <c r="P24" s="10" t="s">
        <v>26</v>
      </c>
      <c r="Q24" s="10" t="s">
        <v>26</v>
      </c>
    </row>
    <row r="25" spans="1:17" s="1" customFormat="1" ht="27" customHeight="1">
      <c r="A25" s="5">
        <v>23</v>
      </c>
      <c r="B25" s="5" t="s">
        <v>118</v>
      </c>
      <c r="C25" s="5" t="s">
        <v>119</v>
      </c>
      <c r="D25" s="5">
        <v>68</v>
      </c>
      <c r="E25" s="5">
        <v>77.2</v>
      </c>
      <c r="F25" s="5">
        <f t="shared" si="0"/>
        <v>34</v>
      </c>
      <c r="G25" s="5">
        <f t="shared" si="1"/>
        <v>38.6</v>
      </c>
      <c r="H25" s="5">
        <f t="shared" si="2"/>
        <v>72.6</v>
      </c>
      <c r="I25" s="5">
        <v>1</v>
      </c>
      <c r="J25" s="5" t="s">
        <v>120</v>
      </c>
      <c r="K25" s="5" t="s">
        <v>121</v>
      </c>
      <c r="L25" s="5" t="s">
        <v>85</v>
      </c>
      <c r="M25" s="5" t="s">
        <v>23</v>
      </c>
      <c r="N25" s="5" t="s">
        <v>32</v>
      </c>
      <c r="O25" s="5" t="s">
        <v>25</v>
      </c>
      <c r="P25" s="10" t="s">
        <v>26</v>
      </c>
      <c r="Q25" s="10" t="s">
        <v>26</v>
      </c>
    </row>
    <row r="26" spans="1:17" s="1" customFormat="1" ht="27" customHeight="1">
      <c r="A26" s="5">
        <v>24</v>
      </c>
      <c r="B26" s="5" t="s">
        <v>122</v>
      </c>
      <c r="C26" s="5" t="s">
        <v>123</v>
      </c>
      <c r="D26" s="5">
        <v>45.9</v>
      </c>
      <c r="E26" s="5">
        <v>84.6</v>
      </c>
      <c r="F26" s="5">
        <f t="shared" si="0"/>
        <v>22.95</v>
      </c>
      <c r="G26" s="5">
        <f t="shared" si="1"/>
        <v>42.3</v>
      </c>
      <c r="H26" s="5">
        <f t="shared" si="2"/>
        <v>65.25</v>
      </c>
      <c r="I26" s="5">
        <v>1</v>
      </c>
      <c r="J26" s="5" t="s">
        <v>124</v>
      </c>
      <c r="K26" s="5" t="s">
        <v>125</v>
      </c>
      <c r="L26" s="5" t="s">
        <v>85</v>
      </c>
      <c r="M26" s="5" t="s">
        <v>31</v>
      </c>
      <c r="N26" s="5" t="s">
        <v>32</v>
      </c>
      <c r="O26" s="5" t="s">
        <v>25</v>
      </c>
      <c r="P26" s="10" t="s">
        <v>26</v>
      </c>
      <c r="Q26" s="10" t="s">
        <v>26</v>
      </c>
    </row>
    <row r="27" spans="1:17" s="1" customFormat="1" ht="27" customHeight="1">
      <c r="A27" s="5">
        <v>25</v>
      </c>
      <c r="B27" s="5" t="s">
        <v>126</v>
      </c>
      <c r="C27" s="5" t="s">
        <v>127</v>
      </c>
      <c r="D27" s="5">
        <v>63.6</v>
      </c>
      <c r="E27" s="5">
        <v>83.2</v>
      </c>
      <c r="F27" s="5">
        <f t="shared" si="0"/>
        <v>31.8</v>
      </c>
      <c r="G27" s="5">
        <f t="shared" si="1"/>
        <v>41.6</v>
      </c>
      <c r="H27" s="5">
        <f t="shared" si="2"/>
        <v>73.4</v>
      </c>
      <c r="I27" s="5">
        <v>1</v>
      </c>
      <c r="J27" s="5" t="s">
        <v>128</v>
      </c>
      <c r="K27" s="5" t="s">
        <v>129</v>
      </c>
      <c r="L27" s="5" t="s">
        <v>85</v>
      </c>
      <c r="M27" s="5" t="s">
        <v>31</v>
      </c>
      <c r="N27" s="5" t="s">
        <v>32</v>
      </c>
      <c r="O27" s="5" t="s">
        <v>25</v>
      </c>
      <c r="P27" s="10" t="s">
        <v>26</v>
      </c>
      <c r="Q27" s="10" t="s">
        <v>26</v>
      </c>
    </row>
    <row r="28" spans="1:17" s="1" customFormat="1" ht="27" customHeight="1">
      <c r="A28" s="5">
        <v>26</v>
      </c>
      <c r="B28" s="5" t="s">
        <v>130</v>
      </c>
      <c r="C28" s="5" t="s">
        <v>131</v>
      </c>
      <c r="D28" s="5">
        <v>62.9</v>
      </c>
      <c r="E28" s="5">
        <v>87</v>
      </c>
      <c r="F28" s="5">
        <f t="shared" si="0"/>
        <v>31.45</v>
      </c>
      <c r="G28" s="5">
        <f t="shared" si="1"/>
        <v>43.5</v>
      </c>
      <c r="H28" s="5">
        <f t="shared" si="2"/>
        <v>74.95</v>
      </c>
      <c r="I28" s="5">
        <v>1</v>
      </c>
      <c r="J28" s="5" t="s">
        <v>132</v>
      </c>
      <c r="K28" s="5" t="s">
        <v>133</v>
      </c>
      <c r="L28" s="5" t="s">
        <v>85</v>
      </c>
      <c r="M28" s="5" t="s">
        <v>31</v>
      </c>
      <c r="N28" s="5" t="s">
        <v>32</v>
      </c>
      <c r="O28" s="5" t="s">
        <v>25</v>
      </c>
      <c r="P28" s="10" t="s">
        <v>26</v>
      </c>
      <c r="Q28" s="10" t="s">
        <v>26</v>
      </c>
    </row>
    <row r="29" spans="1:17" s="1" customFormat="1" ht="27" customHeight="1">
      <c r="A29" s="5">
        <v>27</v>
      </c>
      <c r="B29" s="5" t="s">
        <v>134</v>
      </c>
      <c r="C29" s="5" t="s">
        <v>135</v>
      </c>
      <c r="D29" s="5">
        <v>65.6</v>
      </c>
      <c r="E29" s="5">
        <v>86.4</v>
      </c>
      <c r="F29" s="5">
        <f t="shared" si="0"/>
        <v>32.8</v>
      </c>
      <c r="G29" s="5">
        <f t="shared" si="1"/>
        <v>43.2</v>
      </c>
      <c r="H29" s="5">
        <f t="shared" si="2"/>
        <v>76</v>
      </c>
      <c r="I29" s="5">
        <v>1</v>
      </c>
      <c r="J29" s="5" t="s">
        <v>88</v>
      </c>
      <c r="K29" s="5" t="s">
        <v>136</v>
      </c>
      <c r="L29" s="5" t="s">
        <v>137</v>
      </c>
      <c r="M29" s="5" t="s">
        <v>31</v>
      </c>
      <c r="N29" s="5" t="s">
        <v>32</v>
      </c>
      <c r="O29" s="5" t="s">
        <v>25</v>
      </c>
      <c r="P29" s="10" t="s">
        <v>26</v>
      </c>
      <c r="Q29" s="10" t="s">
        <v>26</v>
      </c>
    </row>
    <row r="30" spans="1:17" s="1" customFormat="1" ht="27" customHeight="1">
      <c r="A30" s="5">
        <v>28</v>
      </c>
      <c r="B30" s="5" t="s">
        <v>138</v>
      </c>
      <c r="C30" s="5" t="s">
        <v>139</v>
      </c>
      <c r="D30" s="5">
        <v>61.9</v>
      </c>
      <c r="E30" s="5">
        <v>83.4</v>
      </c>
      <c r="F30" s="5">
        <f t="shared" si="0"/>
        <v>30.95</v>
      </c>
      <c r="G30" s="5">
        <f t="shared" si="1"/>
        <v>41.7</v>
      </c>
      <c r="H30" s="5">
        <f t="shared" si="2"/>
        <v>72.65</v>
      </c>
      <c r="I30" s="5">
        <v>1</v>
      </c>
      <c r="J30" s="5" t="s">
        <v>140</v>
      </c>
      <c r="K30" s="5" t="s">
        <v>141</v>
      </c>
      <c r="L30" s="5" t="s">
        <v>137</v>
      </c>
      <c r="M30" s="5" t="s">
        <v>31</v>
      </c>
      <c r="N30" s="5" t="s">
        <v>32</v>
      </c>
      <c r="O30" s="5" t="s">
        <v>25</v>
      </c>
      <c r="P30" s="10" t="s">
        <v>26</v>
      </c>
      <c r="Q30" s="10" t="s">
        <v>26</v>
      </c>
    </row>
    <row r="31" spans="1:17" s="1" customFormat="1" ht="27" customHeight="1">
      <c r="A31" s="5">
        <v>29</v>
      </c>
      <c r="B31" s="5" t="s">
        <v>142</v>
      </c>
      <c r="C31" s="5" t="s">
        <v>143</v>
      </c>
      <c r="D31" s="5">
        <v>57.7</v>
      </c>
      <c r="E31" s="5">
        <v>78.6</v>
      </c>
      <c r="F31" s="5">
        <f t="shared" si="0"/>
        <v>28.85</v>
      </c>
      <c r="G31" s="5">
        <f t="shared" si="1"/>
        <v>39.3</v>
      </c>
      <c r="H31" s="5">
        <f t="shared" si="2"/>
        <v>68.15</v>
      </c>
      <c r="I31" s="5">
        <v>1</v>
      </c>
      <c r="J31" s="5" t="s">
        <v>144</v>
      </c>
      <c r="K31" s="5" t="s">
        <v>145</v>
      </c>
      <c r="L31" s="5" t="s">
        <v>137</v>
      </c>
      <c r="M31" s="5" t="s">
        <v>31</v>
      </c>
      <c r="N31" s="5" t="s">
        <v>32</v>
      </c>
      <c r="O31" s="5" t="s">
        <v>25</v>
      </c>
      <c r="P31" s="10" t="s">
        <v>26</v>
      </c>
      <c r="Q31" s="10" t="s">
        <v>26</v>
      </c>
    </row>
    <row r="32" spans="1:17" s="1" customFormat="1" ht="27" customHeight="1">
      <c r="A32" s="5">
        <v>30</v>
      </c>
      <c r="B32" s="5" t="s">
        <v>146</v>
      </c>
      <c r="C32" s="5" t="s">
        <v>147</v>
      </c>
      <c r="D32" s="5">
        <v>58.5</v>
      </c>
      <c r="E32" s="5">
        <v>85.6</v>
      </c>
      <c r="F32" s="5">
        <f t="shared" si="0"/>
        <v>29.25</v>
      </c>
      <c r="G32" s="5">
        <f t="shared" si="1"/>
        <v>42.8</v>
      </c>
      <c r="H32" s="5">
        <f t="shared" si="2"/>
        <v>72.05</v>
      </c>
      <c r="I32" s="5">
        <v>1</v>
      </c>
      <c r="J32" s="5" t="s">
        <v>148</v>
      </c>
      <c r="K32" s="5" t="s">
        <v>149</v>
      </c>
      <c r="L32" s="5" t="s">
        <v>137</v>
      </c>
      <c r="M32" s="5" t="s">
        <v>31</v>
      </c>
      <c r="N32" s="5" t="s">
        <v>32</v>
      </c>
      <c r="O32" s="5" t="s">
        <v>25</v>
      </c>
      <c r="P32" s="10" t="s">
        <v>26</v>
      </c>
      <c r="Q32" s="10" t="s">
        <v>26</v>
      </c>
    </row>
    <row r="33" spans="1:17" s="1" customFormat="1" ht="27" customHeight="1">
      <c r="A33" s="5">
        <v>31</v>
      </c>
      <c r="B33" s="5" t="s">
        <v>150</v>
      </c>
      <c r="C33" s="5" t="s">
        <v>151</v>
      </c>
      <c r="D33" s="5">
        <v>52.8</v>
      </c>
      <c r="E33" s="5">
        <v>77.8</v>
      </c>
      <c r="F33" s="5">
        <f t="shared" si="0"/>
        <v>26.4</v>
      </c>
      <c r="G33" s="5">
        <f t="shared" si="1"/>
        <v>38.9</v>
      </c>
      <c r="H33" s="5">
        <f t="shared" si="2"/>
        <v>65.3</v>
      </c>
      <c r="I33" s="5">
        <v>1</v>
      </c>
      <c r="J33" s="5" t="s">
        <v>152</v>
      </c>
      <c r="K33" s="5" t="s">
        <v>153</v>
      </c>
      <c r="L33" s="5" t="s">
        <v>137</v>
      </c>
      <c r="M33" s="5" t="s">
        <v>31</v>
      </c>
      <c r="N33" s="5" t="s">
        <v>32</v>
      </c>
      <c r="O33" s="5" t="s">
        <v>25</v>
      </c>
      <c r="P33" s="10" t="s">
        <v>26</v>
      </c>
      <c r="Q33" s="10" t="s">
        <v>26</v>
      </c>
    </row>
    <row r="34" spans="1:17" s="1" customFormat="1" ht="27" customHeight="1">
      <c r="A34" s="5">
        <v>32</v>
      </c>
      <c r="B34" s="5" t="s">
        <v>154</v>
      </c>
      <c r="C34" s="5" t="s">
        <v>155</v>
      </c>
      <c r="D34" s="5">
        <v>58.9</v>
      </c>
      <c r="E34" s="5">
        <v>77.8</v>
      </c>
      <c r="F34" s="5">
        <f t="shared" si="0"/>
        <v>29.45</v>
      </c>
      <c r="G34" s="5">
        <f t="shared" si="1"/>
        <v>38.9</v>
      </c>
      <c r="H34" s="5">
        <f t="shared" si="2"/>
        <v>68.35</v>
      </c>
      <c r="I34" s="5">
        <v>1</v>
      </c>
      <c r="J34" s="5" t="s">
        <v>156</v>
      </c>
      <c r="K34" s="5" t="s">
        <v>157</v>
      </c>
      <c r="L34" s="5" t="s">
        <v>137</v>
      </c>
      <c r="M34" s="5" t="s">
        <v>31</v>
      </c>
      <c r="N34" s="5" t="s">
        <v>32</v>
      </c>
      <c r="O34" s="5" t="s">
        <v>25</v>
      </c>
      <c r="P34" s="10" t="s">
        <v>26</v>
      </c>
      <c r="Q34" s="10" t="s">
        <v>26</v>
      </c>
    </row>
    <row r="35" spans="1:17" s="1" customFormat="1" ht="27" customHeight="1">
      <c r="A35" s="5">
        <v>33</v>
      </c>
      <c r="B35" s="5" t="s">
        <v>158</v>
      </c>
      <c r="C35" s="5" t="s">
        <v>159</v>
      </c>
      <c r="D35" s="5">
        <v>49.4</v>
      </c>
      <c r="E35" s="5">
        <v>80</v>
      </c>
      <c r="F35" s="5">
        <f t="shared" si="0"/>
        <v>24.7</v>
      </c>
      <c r="G35" s="5">
        <f t="shared" si="1"/>
        <v>40</v>
      </c>
      <c r="H35" s="5">
        <f t="shared" si="2"/>
        <v>64.7</v>
      </c>
      <c r="I35" s="5">
        <v>1</v>
      </c>
      <c r="J35" s="5" t="s">
        <v>132</v>
      </c>
      <c r="K35" s="5" t="s">
        <v>160</v>
      </c>
      <c r="L35" s="5" t="s">
        <v>137</v>
      </c>
      <c r="M35" s="5" t="s">
        <v>23</v>
      </c>
      <c r="N35" s="5" t="s">
        <v>32</v>
      </c>
      <c r="O35" s="5" t="s">
        <v>25</v>
      </c>
      <c r="P35" s="10" t="s">
        <v>26</v>
      </c>
      <c r="Q35" s="10" t="s">
        <v>26</v>
      </c>
    </row>
    <row r="36" spans="1:17" s="1" customFormat="1" ht="27" customHeight="1">
      <c r="A36" s="5">
        <v>34</v>
      </c>
      <c r="B36" s="5" t="s">
        <v>161</v>
      </c>
      <c r="C36" s="5" t="s">
        <v>162</v>
      </c>
      <c r="D36" s="5">
        <v>72.8</v>
      </c>
      <c r="E36" s="5">
        <v>82.4</v>
      </c>
      <c r="F36" s="5">
        <f t="shared" si="0"/>
        <v>36.4</v>
      </c>
      <c r="G36" s="5">
        <f t="shared" si="1"/>
        <v>41.2</v>
      </c>
      <c r="H36" s="5">
        <f t="shared" si="2"/>
        <v>77.6</v>
      </c>
      <c r="I36" s="5">
        <v>1</v>
      </c>
      <c r="J36" s="5" t="s">
        <v>88</v>
      </c>
      <c r="K36" s="5" t="s">
        <v>163</v>
      </c>
      <c r="L36" s="5" t="s">
        <v>164</v>
      </c>
      <c r="M36" s="5" t="s">
        <v>31</v>
      </c>
      <c r="N36" s="5" t="s">
        <v>32</v>
      </c>
      <c r="O36" s="5" t="s">
        <v>25</v>
      </c>
      <c r="P36" s="10" t="s">
        <v>26</v>
      </c>
      <c r="Q36" s="10" t="s">
        <v>26</v>
      </c>
    </row>
    <row r="37" spans="1:17" s="1" customFormat="1" ht="27" customHeight="1">
      <c r="A37" s="5">
        <v>35</v>
      </c>
      <c r="B37" s="5" t="s">
        <v>165</v>
      </c>
      <c r="C37" s="5" t="s">
        <v>166</v>
      </c>
      <c r="D37" s="5">
        <v>56.2</v>
      </c>
      <c r="E37" s="5">
        <v>78</v>
      </c>
      <c r="F37" s="5">
        <f t="shared" si="0"/>
        <v>28.1</v>
      </c>
      <c r="G37" s="5">
        <f t="shared" si="1"/>
        <v>39</v>
      </c>
      <c r="H37" s="5">
        <f t="shared" si="2"/>
        <v>67.1</v>
      </c>
      <c r="I37" s="5">
        <v>1</v>
      </c>
      <c r="J37" s="5" t="s">
        <v>92</v>
      </c>
      <c r="K37" s="5" t="s">
        <v>167</v>
      </c>
      <c r="L37" s="5" t="s">
        <v>164</v>
      </c>
      <c r="M37" s="5" t="s">
        <v>31</v>
      </c>
      <c r="N37" s="5" t="s">
        <v>32</v>
      </c>
      <c r="O37" s="5" t="s">
        <v>25</v>
      </c>
      <c r="P37" s="10" t="s">
        <v>26</v>
      </c>
      <c r="Q37" s="10" t="s">
        <v>26</v>
      </c>
    </row>
    <row r="38" spans="1:17" s="1" customFormat="1" ht="27" customHeight="1">
      <c r="A38" s="5">
        <v>36</v>
      </c>
      <c r="B38" s="5" t="s">
        <v>168</v>
      </c>
      <c r="C38" s="5" t="s">
        <v>169</v>
      </c>
      <c r="D38" s="5">
        <v>63.5</v>
      </c>
      <c r="E38" s="5">
        <v>76.4</v>
      </c>
      <c r="F38" s="5">
        <f t="shared" si="0"/>
        <v>31.75</v>
      </c>
      <c r="G38" s="5">
        <f t="shared" si="1"/>
        <v>38.2</v>
      </c>
      <c r="H38" s="5">
        <f t="shared" si="2"/>
        <v>69.95</v>
      </c>
      <c r="I38" s="5">
        <v>1</v>
      </c>
      <c r="J38" s="5" t="s">
        <v>170</v>
      </c>
      <c r="K38" s="5" t="s">
        <v>171</v>
      </c>
      <c r="L38" s="5" t="s">
        <v>164</v>
      </c>
      <c r="M38" s="5" t="s">
        <v>31</v>
      </c>
      <c r="N38" s="5" t="s">
        <v>32</v>
      </c>
      <c r="O38" s="5" t="s">
        <v>25</v>
      </c>
      <c r="P38" s="10" t="s">
        <v>26</v>
      </c>
      <c r="Q38" s="10" t="s">
        <v>26</v>
      </c>
    </row>
    <row r="39" spans="1:17" s="1" customFormat="1" ht="27" customHeight="1">
      <c r="A39" s="5">
        <v>37</v>
      </c>
      <c r="B39" s="5" t="s">
        <v>172</v>
      </c>
      <c r="C39" s="5" t="s">
        <v>173</v>
      </c>
      <c r="D39" s="5">
        <v>63.9</v>
      </c>
      <c r="E39" s="5">
        <v>83</v>
      </c>
      <c r="F39" s="5">
        <f t="shared" si="0"/>
        <v>31.95</v>
      </c>
      <c r="G39" s="5">
        <f t="shared" si="1"/>
        <v>41.5</v>
      </c>
      <c r="H39" s="5">
        <f t="shared" si="2"/>
        <v>73.45</v>
      </c>
      <c r="I39" s="5">
        <v>1</v>
      </c>
      <c r="J39" s="5" t="s">
        <v>174</v>
      </c>
      <c r="K39" s="5" t="s">
        <v>175</v>
      </c>
      <c r="L39" s="5" t="s">
        <v>164</v>
      </c>
      <c r="M39" s="5" t="s">
        <v>31</v>
      </c>
      <c r="N39" s="5" t="s">
        <v>32</v>
      </c>
      <c r="O39" s="5" t="s">
        <v>25</v>
      </c>
      <c r="P39" s="10" t="s">
        <v>26</v>
      </c>
      <c r="Q39" s="10" t="s">
        <v>26</v>
      </c>
    </row>
    <row r="40" spans="1:17" s="1" customFormat="1" ht="27" customHeight="1">
      <c r="A40" s="5">
        <v>38</v>
      </c>
      <c r="B40" s="5" t="s">
        <v>176</v>
      </c>
      <c r="C40" s="5" t="s">
        <v>177</v>
      </c>
      <c r="D40" s="5">
        <v>63.3</v>
      </c>
      <c r="E40" s="5">
        <v>79.2</v>
      </c>
      <c r="F40" s="5">
        <f t="shared" si="0"/>
        <v>31.65</v>
      </c>
      <c r="G40" s="5">
        <f t="shared" si="1"/>
        <v>39.6</v>
      </c>
      <c r="H40" s="5">
        <f t="shared" si="2"/>
        <v>71.25</v>
      </c>
      <c r="I40" s="5">
        <v>1</v>
      </c>
      <c r="J40" s="5" t="s">
        <v>178</v>
      </c>
      <c r="K40" s="5" t="s">
        <v>179</v>
      </c>
      <c r="L40" s="5" t="s">
        <v>164</v>
      </c>
      <c r="M40" s="5" t="s">
        <v>31</v>
      </c>
      <c r="N40" s="5" t="s">
        <v>32</v>
      </c>
      <c r="O40" s="5" t="s">
        <v>25</v>
      </c>
      <c r="P40" s="10" t="s">
        <v>26</v>
      </c>
      <c r="Q40" s="10" t="s">
        <v>26</v>
      </c>
    </row>
    <row r="41" spans="1:17" s="1" customFormat="1" ht="27" customHeight="1">
      <c r="A41" s="5">
        <v>39</v>
      </c>
      <c r="B41" s="5" t="s">
        <v>180</v>
      </c>
      <c r="C41" s="5" t="s">
        <v>181</v>
      </c>
      <c r="D41" s="5">
        <v>62.8</v>
      </c>
      <c r="E41" s="5">
        <v>79.6</v>
      </c>
      <c r="F41" s="5">
        <f t="shared" si="0"/>
        <v>31.4</v>
      </c>
      <c r="G41" s="5">
        <f t="shared" si="1"/>
        <v>39.8</v>
      </c>
      <c r="H41" s="5">
        <f t="shared" si="2"/>
        <v>71.19999999999999</v>
      </c>
      <c r="I41" s="5">
        <v>1</v>
      </c>
      <c r="J41" s="5" t="s">
        <v>182</v>
      </c>
      <c r="K41" s="5" t="s">
        <v>183</v>
      </c>
      <c r="L41" s="5" t="s">
        <v>164</v>
      </c>
      <c r="M41" s="5" t="s">
        <v>31</v>
      </c>
      <c r="N41" s="5" t="s">
        <v>32</v>
      </c>
      <c r="O41" s="5" t="s">
        <v>25</v>
      </c>
      <c r="P41" s="10" t="s">
        <v>26</v>
      </c>
      <c r="Q41" s="10" t="s">
        <v>26</v>
      </c>
    </row>
    <row r="42" spans="1:17" s="1" customFormat="1" ht="27" customHeight="1">
      <c r="A42" s="5">
        <v>40</v>
      </c>
      <c r="B42" s="5" t="s">
        <v>184</v>
      </c>
      <c r="C42" s="5" t="s">
        <v>185</v>
      </c>
      <c r="D42" s="5">
        <v>71.1</v>
      </c>
      <c r="E42" s="5">
        <v>77.2</v>
      </c>
      <c r="F42" s="5">
        <f t="shared" si="0"/>
        <v>35.55</v>
      </c>
      <c r="G42" s="5">
        <f t="shared" si="1"/>
        <v>38.6</v>
      </c>
      <c r="H42" s="5">
        <f t="shared" si="2"/>
        <v>74.15</v>
      </c>
      <c r="I42" s="5">
        <v>1</v>
      </c>
      <c r="J42" s="5" t="s">
        <v>104</v>
      </c>
      <c r="K42" s="5" t="s">
        <v>186</v>
      </c>
      <c r="L42" s="5" t="s">
        <v>164</v>
      </c>
      <c r="M42" s="5" t="s">
        <v>31</v>
      </c>
      <c r="N42" s="5" t="s">
        <v>32</v>
      </c>
      <c r="O42" s="5" t="s">
        <v>25</v>
      </c>
      <c r="P42" s="10" t="s">
        <v>26</v>
      </c>
      <c r="Q42" s="10" t="s">
        <v>26</v>
      </c>
    </row>
    <row r="43" spans="1:17" s="1" customFormat="1" ht="27" customHeight="1">
      <c r="A43" s="5">
        <v>41</v>
      </c>
      <c r="B43" s="5" t="s">
        <v>187</v>
      </c>
      <c r="C43" s="5" t="s">
        <v>188</v>
      </c>
      <c r="D43" s="5">
        <v>49.8</v>
      </c>
      <c r="E43" s="5">
        <v>72.4</v>
      </c>
      <c r="F43" s="5">
        <f t="shared" si="0"/>
        <v>24.9</v>
      </c>
      <c r="G43" s="5">
        <f t="shared" si="1"/>
        <v>36.2</v>
      </c>
      <c r="H43" s="5">
        <f t="shared" si="2"/>
        <v>61.1</v>
      </c>
      <c r="I43" s="5">
        <v>1</v>
      </c>
      <c r="J43" s="5" t="s">
        <v>120</v>
      </c>
      <c r="K43" s="5" t="s">
        <v>189</v>
      </c>
      <c r="L43" s="5" t="s">
        <v>164</v>
      </c>
      <c r="M43" s="5" t="s">
        <v>31</v>
      </c>
      <c r="N43" s="5" t="s">
        <v>32</v>
      </c>
      <c r="O43" s="5" t="s">
        <v>25</v>
      </c>
      <c r="P43" s="10" t="s">
        <v>26</v>
      </c>
      <c r="Q43" s="10" t="s">
        <v>26</v>
      </c>
    </row>
    <row r="44" spans="1:17" s="1" customFormat="1" ht="27" customHeight="1">
      <c r="A44" s="5">
        <v>42</v>
      </c>
      <c r="B44" s="5" t="s">
        <v>190</v>
      </c>
      <c r="C44" s="5" t="s">
        <v>191</v>
      </c>
      <c r="D44" s="5">
        <v>55.6</v>
      </c>
      <c r="E44" s="5">
        <v>82</v>
      </c>
      <c r="F44" s="5">
        <f t="shared" si="0"/>
        <v>27.8</v>
      </c>
      <c r="G44" s="5">
        <f t="shared" si="1"/>
        <v>41</v>
      </c>
      <c r="H44" s="5">
        <f t="shared" si="2"/>
        <v>68.8</v>
      </c>
      <c r="I44" s="5">
        <v>1</v>
      </c>
      <c r="J44" s="5" t="s">
        <v>192</v>
      </c>
      <c r="K44" s="5" t="s">
        <v>193</v>
      </c>
      <c r="L44" s="5" t="s">
        <v>164</v>
      </c>
      <c r="M44" s="5" t="s">
        <v>31</v>
      </c>
      <c r="N44" s="5" t="s">
        <v>32</v>
      </c>
      <c r="O44" s="5" t="s">
        <v>25</v>
      </c>
      <c r="P44" s="10" t="s">
        <v>26</v>
      </c>
      <c r="Q44" s="10" t="s">
        <v>26</v>
      </c>
    </row>
    <row r="45" spans="1:17" s="1" customFormat="1" ht="27" customHeight="1">
      <c r="A45" s="5">
        <v>43</v>
      </c>
      <c r="B45" s="5" t="s">
        <v>194</v>
      </c>
      <c r="C45" s="5" t="s">
        <v>195</v>
      </c>
      <c r="D45" s="5">
        <v>64.7</v>
      </c>
      <c r="E45" s="5">
        <v>82.4</v>
      </c>
      <c r="F45" s="5">
        <f t="shared" si="0"/>
        <v>32.35</v>
      </c>
      <c r="G45" s="5">
        <f t="shared" si="1"/>
        <v>41.2</v>
      </c>
      <c r="H45" s="5">
        <f t="shared" si="2"/>
        <v>73.55000000000001</v>
      </c>
      <c r="I45" s="5">
        <v>1</v>
      </c>
      <c r="J45" s="5" t="s">
        <v>132</v>
      </c>
      <c r="K45" s="5" t="s">
        <v>196</v>
      </c>
      <c r="L45" s="5" t="s">
        <v>164</v>
      </c>
      <c r="M45" s="5" t="s">
        <v>31</v>
      </c>
      <c r="N45" s="5" t="s">
        <v>32</v>
      </c>
      <c r="O45" s="5" t="s">
        <v>25</v>
      </c>
      <c r="P45" s="10" t="s">
        <v>26</v>
      </c>
      <c r="Q45" s="10" t="s">
        <v>26</v>
      </c>
    </row>
    <row r="46" spans="1:17" s="1" customFormat="1" ht="27" customHeight="1">
      <c r="A46" s="5">
        <v>44</v>
      </c>
      <c r="B46" s="5" t="s">
        <v>197</v>
      </c>
      <c r="C46" s="5" t="s">
        <v>198</v>
      </c>
      <c r="D46" s="5">
        <v>61.9</v>
      </c>
      <c r="E46" s="5">
        <v>84.2</v>
      </c>
      <c r="F46" s="5">
        <f t="shared" si="0"/>
        <v>30.95</v>
      </c>
      <c r="G46" s="5">
        <f t="shared" si="1"/>
        <v>42.1</v>
      </c>
      <c r="H46" s="5">
        <f t="shared" si="2"/>
        <v>73.05</v>
      </c>
      <c r="I46" s="5">
        <v>1</v>
      </c>
      <c r="J46" s="5" t="s">
        <v>199</v>
      </c>
      <c r="K46" s="5" t="s">
        <v>200</v>
      </c>
      <c r="L46" s="5" t="s">
        <v>201</v>
      </c>
      <c r="M46" s="5" t="s">
        <v>31</v>
      </c>
      <c r="N46" s="5" t="s">
        <v>32</v>
      </c>
      <c r="O46" s="5" t="s">
        <v>25</v>
      </c>
      <c r="P46" s="10" t="s">
        <v>26</v>
      </c>
      <c r="Q46" s="10" t="s">
        <v>26</v>
      </c>
    </row>
    <row r="47" spans="1:17" s="1" customFormat="1" ht="27" customHeight="1">
      <c r="A47" s="5">
        <v>45</v>
      </c>
      <c r="B47" s="5" t="s">
        <v>202</v>
      </c>
      <c r="C47" s="5" t="s">
        <v>203</v>
      </c>
      <c r="D47" s="5">
        <v>55.8</v>
      </c>
      <c r="E47" s="5">
        <v>78</v>
      </c>
      <c r="F47" s="5">
        <f aca="true" t="shared" si="3" ref="F47:F80">D47/2</f>
        <v>27.9</v>
      </c>
      <c r="G47" s="5">
        <f aca="true" t="shared" si="4" ref="G47:G80">E47/2</f>
        <v>39</v>
      </c>
      <c r="H47" s="5">
        <f aca="true" t="shared" si="5" ref="H47:H80">F47+G47</f>
        <v>66.9</v>
      </c>
      <c r="I47" s="5">
        <v>1</v>
      </c>
      <c r="J47" s="5" t="s">
        <v>108</v>
      </c>
      <c r="K47" s="5" t="s">
        <v>204</v>
      </c>
      <c r="L47" s="5" t="s">
        <v>201</v>
      </c>
      <c r="M47" s="5" t="s">
        <v>31</v>
      </c>
      <c r="N47" s="5" t="s">
        <v>32</v>
      </c>
      <c r="O47" s="5" t="s">
        <v>25</v>
      </c>
      <c r="P47" s="10" t="s">
        <v>26</v>
      </c>
      <c r="Q47" s="10" t="s">
        <v>26</v>
      </c>
    </row>
    <row r="48" spans="1:17" s="1" customFormat="1" ht="27" customHeight="1">
      <c r="A48" s="5">
        <v>46</v>
      </c>
      <c r="B48" s="5" t="s">
        <v>205</v>
      </c>
      <c r="C48" s="5" t="s">
        <v>206</v>
      </c>
      <c r="D48" s="5">
        <v>57</v>
      </c>
      <c r="E48" s="5">
        <v>83.2</v>
      </c>
      <c r="F48" s="5">
        <f t="shared" si="3"/>
        <v>28.5</v>
      </c>
      <c r="G48" s="5">
        <f t="shared" si="4"/>
        <v>41.6</v>
      </c>
      <c r="H48" s="5">
        <f t="shared" si="5"/>
        <v>70.1</v>
      </c>
      <c r="I48" s="5">
        <v>1</v>
      </c>
      <c r="J48" s="5" t="s">
        <v>116</v>
      </c>
      <c r="K48" s="5" t="s">
        <v>207</v>
      </c>
      <c r="L48" s="5" t="s">
        <v>201</v>
      </c>
      <c r="M48" s="5" t="s">
        <v>23</v>
      </c>
      <c r="N48" s="5" t="s">
        <v>32</v>
      </c>
      <c r="O48" s="5" t="s">
        <v>25</v>
      </c>
      <c r="P48" s="10" t="s">
        <v>26</v>
      </c>
      <c r="Q48" s="10" t="s">
        <v>26</v>
      </c>
    </row>
    <row r="49" spans="1:17" s="1" customFormat="1" ht="27" customHeight="1">
      <c r="A49" s="5">
        <v>47</v>
      </c>
      <c r="B49" s="5" t="s">
        <v>208</v>
      </c>
      <c r="C49" s="5" t="s">
        <v>209</v>
      </c>
      <c r="D49" s="5">
        <v>50.7</v>
      </c>
      <c r="E49" s="5">
        <v>82</v>
      </c>
      <c r="F49" s="5">
        <f t="shared" si="3"/>
        <v>25.35</v>
      </c>
      <c r="G49" s="5">
        <f t="shared" si="4"/>
        <v>41</v>
      </c>
      <c r="H49" s="5">
        <f t="shared" si="5"/>
        <v>66.35</v>
      </c>
      <c r="I49" s="5">
        <v>1</v>
      </c>
      <c r="J49" s="5" t="s">
        <v>83</v>
      </c>
      <c r="K49" s="5" t="s">
        <v>210</v>
      </c>
      <c r="L49" s="5" t="s">
        <v>211</v>
      </c>
      <c r="M49" s="5" t="s">
        <v>23</v>
      </c>
      <c r="N49" s="5" t="s">
        <v>32</v>
      </c>
      <c r="O49" s="5" t="s">
        <v>25</v>
      </c>
      <c r="P49" s="10" t="s">
        <v>26</v>
      </c>
      <c r="Q49" s="10" t="s">
        <v>26</v>
      </c>
    </row>
    <row r="50" spans="1:17" s="1" customFormat="1" ht="27" customHeight="1">
      <c r="A50" s="5">
        <v>48</v>
      </c>
      <c r="B50" s="5" t="s">
        <v>212</v>
      </c>
      <c r="C50" s="5" t="s">
        <v>213</v>
      </c>
      <c r="D50" s="5">
        <v>64.1</v>
      </c>
      <c r="E50" s="5">
        <v>86.2</v>
      </c>
      <c r="F50" s="5">
        <f t="shared" si="3"/>
        <v>32.05</v>
      </c>
      <c r="G50" s="5">
        <f t="shared" si="4"/>
        <v>43.1</v>
      </c>
      <c r="H50" s="5">
        <f t="shared" si="5"/>
        <v>75.15</v>
      </c>
      <c r="I50" s="5">
        <v>1</v>
      </c>
      <c r="J50" s="5" t="s">
        <v>83</v>
      </c>
      <c r="K50" s="5" t="s">
        <v>214</v>
      </c>
      <c r="L50" s="5" t="s">
        <v>215</v>
      </c>
      <c r="M50" s="5" t="s">
        <v>31</v>
      </c>
      <c r="N50" s="5" t="s">
        <v>32</v>
      </c>
      <c r="O50" s="5" t="s">
        <v>25</v>
      </c>
      <c r="P50" s="10" t="s">
        <v>26</v>
      </c>
      <c r="Q50" s="10" t="s">
        <v>26</v>
      </c>
    </row>
    <row r="51" spans="1:17" s="1" customFormat="1" ht="27" customHeight="1">
      <c r="A51" s="5">
        <v>49</v>
      </c>
      <c r="B51" s="5" t="s">
        <v>216</v>
      </c>
      <c r="C51" s="5" t="s">
        <v>217</v>
      </c>
      <c r="D51" s="5">
        <v>57.3</v>
      </c>
      <c r="E51" s="5">
        <v>76.4</v>
      </c>
      <c r="F51" s="5">
        <f t="shared" si="3"/>
        <v>28.65</v>
      </c>
      <c r="G51" s="5">
        <f t="shared" si="4"/>
        <v>38.2</v>
      </c>
      <c r="H51" s="5">
        <f t="shared" si="5"/>
        <v>66.85</v>
      </c>
      <c r="I51" s="5">
        <v>1</v>
      </c>
      <c r="J51" s="5" t="s">
        <v>88</v>
      </c>
      <c r="K51" s="5" t="s">
        <v>218</v>
      </c>
      <c r="L51" s="5" t="s">
        <v>215</v>
      </c>
      <c r="M51" s="5" t="s">
        <v>31</v>
      </c>
      <c r="N51" s="5" t="s">
        <v>24</v>
      </c>
      <c r="O51" s="5" t="s">
        <v>25</v>
      </c>
      <c r="P51" s="10" t="s">
        <v>26</v>
      </c>
      <c r="Q51" s="10" t="s">
        <v>26</v>
      </c>
    </row>
    <row r="52" spans="1:17" s="1" customFormat="1" ht="27" customHeight="1">
      <c r="A52" s="5">
        <v>50</v>
      </c>
      <c r="B52" s="5" t="s">
        <v>219</v>
      </c>
      <c r="C52" s="5" t="s">
        <v>220</v>
      </c>
      <c r="D52" s="5">
        <v>62.3</v>
      </c>
      <c r="E52" s="5">
        <v>81</v>
      </c>
      <c r="F52" s="5">
        <f t="shared" si="3"/>
        <v>31.15</v>
      </c>
      <c r="G52" s="5">
        <f t="shared" si="4"/>
        <v>40.5</v>
      </c>
      <c r="H52" s="5">
        <f t="shared" si="5"/>
        <v>71.65</v>
      </c>
      <c r="I52" s="5">
        <v>1</v>
      </c>
      <c r="J52" s="5" t="s">
        <v>148</v>
      </c>
      <c r="K52" s="5" t="s">
        <v>221</v>
      </c>
      <c r="L52" s="5" t="s">
        <v>215</v>
      </c>
      <c r="M52" s="5" t="s">
        <v>31</v>
      </c>
      <c r="N52" s="5" t="s">
        <v>32</v>
      </c>
      <c r="O52" s="5" t="s">
        <v>25</v>
      </c>
      <c r="P52" s="10" t="s">
        <v>26</v>
      </c>
      <c r="Q52" s="10" t="s">
        <v>26</v>
      </c>
    </row>
    <row r="53" spans="1:17" s="1" customFormat="1" ht="27" customHeight="1">
      <c r="A53" s="5">
        <v>51</v>
      </c>
      <c r="B53" s="5" t="s">
        <v>222</v>
      </c>
      <c r="C53" s="5" t="s">
        <v>223</v>
      </c>
      <c r="D53" s="5">
        <v>57.6</v>
      </c>
      <c r="E53" s="5">
        <v>82</v>
      </c>
      <c r="F53" s="5">
        <f t="shared" si="3"/>
        <v>28.8</v>
      </c>
      <c r="G53" s="5">
        <f t="shared" si="4"/>
        <v>41</v>
      </c>
      <c r="H53" s="5">
        <f t="shared" si="5"/>
        <v>69.8</v>
      </c>
      <c r="I53" s="5">
        <v>1</v>
      </c>
      <c r="J53" s="5" t="s">
        <v>178</v>
      </c>
      <c r="K53" s="5" t="s">
        <v>224</v>
      </c>
      <c r="L53" s="5" t="s">
        <v>215</v>
      </c>
      <c r="M53" s="5" t="s">
        <v>31</v>
      </c>
      <c r="N53" s="5" t="s">
        <v>32</v>
      </c>
      <c r="O53" s="5" t="s">
        <v>25</v>
      </c>
      <c r="P53" s="10" t="s">
        <v>26</v>
      </c>
      <c r="Q53" s="10" t="s">
        <v>26</v>
      </c>
    </row>
    <row r="54" spans="1:17" s="1" customFormat="1" ht="27" customHeight="1">
      <c r="A54" s="5">
        <v>52</v>
      </c>
      <c r="B54" s="5" t="s">
        <v>225</v>
      </c>
      <c r="C54" s="5" t="s">
        <v>226</v>
      </c>
      <c r="D54" s="5">
        <v>65.4</v>
      </c>
      <c r="E54" s="5">
        <v>82</v>
      </c>
      <c r="F54" s="5">
        <f t="shared" si="3"/>
        <v>32.7</v>
      </c>
      <c r="G54" s="5">
        <f t="shared" si="4"/>
        <v>41</v>
      </c>
      <c r="H54" s="5">
        <f t="shared" si="5"/>
        <v>73.7</v>
      </c>
      <c r="I54" s="5">
        <v>1</v>
      </c>
      <c r="J54" s="5" t="s">
        <v>199</v>
      </c>
      <c r="K54" s="5" t="s">
        <v>227</v>
      </c>
      <c r="L54" s="5" t="s">
        <v>215</v>
      </c>
      <c r="M54" s="5" t="s">
        <v>31</v>
      </c>
      <c r="N54" s="5" t="s">
        <v>32</v>
      </c>
      <c r="O54" s="5" t="s">
        <v>25</v>
      </c>
      <c r="P54" s="10" t="s">
        <v>26</v>
      </c>
      <c r="Q54" s="10" t="s">
        <v>26</v>
      </c>
    </row>
    <row r="55" spans="1:17" s="1" customFormat="1" ht="27" customHeight="1">
      <c r="A55" s="5">
        <v>53</v>
      </c>
      <c r="B55" s="5" t="s">
        <v>228</v>
      </c>
      <c r="C55" s="5" t="s">
        <v>229</v>
      </c>
      <c r="D55" s="5">
        <v>66.9</v>
      </c>
      <c r="E55" s="5">
        <v>84.4</v>
      </c>
      <c r="F55" s="5">
        <f t="shared" si="3"/>
        <v>33.45</v>
      </c>
      <c r="G55" s="5">
        <f t="shared" si="4"/>
        <v>42.2</v>
      </c>
      <c r="H55" s="5">
        <f t="shared" si="5"/>
        <v>75.65</v>
      </c>
      <c r="I55" s="5">
        <v>1</v>
      </c>
      <c r="J55" s="5" t="s">
        <v>152</v>
      </c>
      <c r="K55" s="5" t="s">
        <v>230</v>
      </c>
      <c r="L55" s="5" t="s">
        <v>215</v>
      </c>
      <c r="M55" s="5" t="s">
        <v>31</v>
      </c>
      <c r="N55" s="5" t="s">
        <v>32</v>
      </c>
      <c r="O55" s="5" t="s">
        <v>25</v>
      </c>
      <c r="P55" s="10" t="s">
        <v>26</v>
      </c>
      <c r="Q55" s="10" t="s">
        <v>26</v>
      </c>
    </row>
    <row r="56" spans="1:17" s="1" customFormat="1" ht="27" customHeight="1">
      <c r="A56" s="5">
        <v>54</v>
      </c>
      <c r="B56" s="5" t="s">
        <v>231</v>
      </c>
      <c r="C56" s="5" t="s">
        <v>232</v>
      </c>
      <c r="D56" s="5">
        <v>57.7</v>
      </c>
      <c r="E56" s="5">
        <v>81.6</v>
      </c>
      <c r="F56" s="5">
        <f t="shared" si="3"/>
        <v>28.85</v>
      </c>
      <c r="G56" s="5">
        <f t="shared" si="4"/>
        <v>40.8</v>
      </c>
      <c r="H56" s="5">
        <f t="shared" si="5"/>
        <v>69.65</v>
      </c>
      <c r="I56" s="5">
        <v>1</v>
      </c>
      <c r="J56" s="5" t="s">
        <v>104</v>
      </c>
      <c r="K56" s="5" t="s">
        <v>233</v>
      </c>
      <c r="L56" s="5" t="s">
        <v>215</v>
      </c>
      <c r="M56" s="5" t="s">
        <v>31</v>
      </c>
      <c r="N56" s="5" t="s">
        <v>32</v>
      </c>
      <c r="O56" s="5" t="s">
        <v>25</v>
      </c>
      <c r="P56" s="10" t="s">
        <v>26</v>
      </c>
      <c r="Q56" s="10" t="s">
        <v>26</v>
      </c>
    </row>
    <row r="57" spans="1:17" s="1" customFormat="1" ht="27" customHeight="1">
      <c r="A57" s="5">
        <v>55</v>
      </c>
      <c r="B57" s="5" t="s">
        <v>234</v>
      </c>
      <c r="C57" s="5" t="s">
        <v>235</v>
      </c>
      <c r="D57" s="5">
        <v>58.9</v>
      </c>
      <c r="E57" s="5">
        <v>85</v>
      </c>
      <c r="F57" s="5">
        <f t="shared" si="3"/>
        <v>29.45</v>
      </c>
      <c r="G57" s="5">
        <f t="shared" si="4"/>
        <v>42.5</v>
      </c>
      <c r="H57" s="5">
        <f t="shared" si="5"/>
        <v>71.95</v>
      </c>
      <c r="I57" s="5">
        <v>1</v>
      </c>
      <c r="J57" s="5" t="s">
        <v>170</v>
      </c>
      <c r="K57" s="5" t="s">
        <v>236</v>
      </c>
      <c r="L57" s="3" t="s">
        <v>237</v>
      </c>
      <c r="M57" s="5" t="s">
        <v>31</v>
      </c>
      <c r="N57" s="5" t="s">
        <v>32</v>
      </c>
      <c r="O57" s="5" t="s">
        <v>25</v>
      </c>
      <c r="P57" s="10" t="s">
        <v>26</v>
      </c>
      <c r="Q57" s="10" t="s">
        <v>26</v>
      </c>
    </row>
    <row r="58" spans="1:17" s="1" customFormat="1" ht="27" customHeight="1">
      <c r="A58" s="5">
        <v>56</v>
      </c>
      <c r="B58" s="5" t="s">
        <v>238</v>
      </c>
      <c r="C58" s="5" t="s">
        <v>239</v>
      </c>
      <c r="D58" s="5">
        <v>62.8</v>
      </c>
      <c r="E58" s="5">
        <v>86.2</v>
      </c>
      <c r="F58" s="5">
        <f t="shared" si="3"/>
        <v>31.4</v>
      </c>
      <c r="G58" s="5">
        <f t="shared" si="4"/>
        <v>43.1</v>
      </c>
      <c r="H58" s="5">
        <f t="shared" si="5"/>
        <v>74.5</v>
      </c>
      <c r="I58" s="5">
        <v>1</v>
      </c>
      <c r="J58" s="5" t="s">
        <v>116</v>
      </c>
      <c r="K58" s="5" t="s">
        <v>240</v>
      </c>
      <c r="L58" s="3" t="s">
        <v>237</v>
      </c>
      <c r="M58" s="5" t="s">
        <v>31</v>
      </c>
      <c r="N58" s="5" t="s">
        <v>32</v>
      </c>
      <c r="O58" s="5" t="s">
        <v>25</v>
      </c>
      <c r="P58" s="10" t="s">
        <v>26</v>
      </c>
      <c r="Q58" s="10" t="s">
        <v>26</v>
      </c>
    </row>
    <row r="59" spans="1:17" s="1" customFormat="1" ht="27" customHeight="1">
      <c r="A59" s="5">
        <v>57</v>
      </c>
      <c r="B59" s="5" t="s">
        <v>241</v>
      </c>
      <c r="C59" s="5" t="s">
        <v>242</v>
      </c>
      <c r="D59" s="5">
        <v>66.7</v>
      </c>
      <c r="E59" s="5">
        <v>79.4</v>
      </c>
      <c r="F59" s="5">
        <f t="shared" si="3"/>
        <v>33.35</v>
      </c>
      <c r="G59" s="5">
        <f t="shared" si="4"/>
        <v>39.7</v>
      </c>
      <c r="H59" s="5">
        <f t="shared" si="5"/>
        <v>73.05000000000001</v>
      </c>
      <c r="I59" s="5">
        <v>1</v>
      </c>
      <c r="J59" s="5" t="s">
        <v>132</v>
      </c>
      <c r="K59" s="5" t="s">
        <v>243</v>
      </c>
      <c r="L59" s="5" t="s">
        <v>244</v>
      </c>
      <c r="M59" s="5" t="s">
        <v>23</v>
      </c>
      <c r="N59" s="5" t="s">
        <v>32</v>
      </c>
      <c r="O59" s="5" t="s">
        <v>25</v>
      </c>
      <c r="P59" s="10" t="s">
        <v>26</v>
      </c>
      <c r="Q59" s="10" t="s">
        <v>26</v>
      </c>
    </row>
    <row r="60" spans="1:17" s="1" customFormat="1" ht="27" customHeight="1">
      <c r="A60" s="5">
        <v>58</v>
      </c>
      <c r="B60" s="5" t="s">
        <v>245</v>
      </c>
      <c r="C60" s="5" t="s">
        <v>246</v>
      </c>
      <c r="D60" s="5">
        <v>70.8</v>
      </c>
      <c r="E60" s="5">
        <v>79.4</v>
      </c>
      <c r="F60" s="5">
        <f t="shared" si="3"/>
        <v>35.4</v>
      </c>
      <c r="G60" s="5">
        <f t="shared" si="4"/>
        <v>39.7</v>
      </c>
      <c r="H60" s="5">
        <f t="shared" si="5"/>
        <v>75.1</v>
      </c>
      <c r="I60" s="5">
        <v>1</v>
      </c>
      <c r="J60" s="5" t="s">
        <v>247</v>
      </c>
      <c r="K60" s="5" t="s">
        <v>248</v>
      </c>
      <c r="L60" s="5" t="s">
        <v>249</v>
      </c>
      <c r="M60" s="5" t="s">
        <v>31</v>
      </c>
      <c r="N60" s="5" t="s">
        <v>59</v>
      </c>
      <c r="O60" s="5" t="s">
        <v>25</v>
      </c>
      <c r="P60" s="10" t="s">
        <v>26</v>
      </c>
      <c r="Q60" s="10" t="s">
        <v>26</v>
      </c>
    </row>
    <row r="61" spans="1:17" s="1" customFormat="1" ht="27" customHeight="1">
      <c r="A61" s="5">
        <v>59</v>
      </c>
      <c r="B61" s="5" t="s">
        <v>250</v>
      </c>
      <c r="C61" s="5" t="s">
        <v>251</v>
      </c>
      <c r="D61" s="5">
        <v>60.9</v>
      </c>
      <c r="E61" s="5">
        <v>74.4</v>
      </c>
      <c r="F61" s="5">
        <f t="shared" si="3"/>
        <v>30.45</v>
      </c>
      <c r="G61" s="5">
        <f t="shared" si="4"/>
        <v>37.2</v>
      </c>
      <c r="H61" s="5">
        <f t="shared" si="5"/>
        <v>67.65</v>
      </c>
      <c r="I61" s="5">
        <v>1</v>
      </c>
      <c r="J61" s="5" t="s">
        <v>252</v>
      </c>
      <c r="K61" s="5" t="s">
        <v>253</v>
      </c>
      <c r="L61" s="5" t="s">
        <v>254</v>
      </c>
      <c r="M61" s="5" t="s">
        <v>23</v>
      </c>
      <c r="N61" s="5" t="s">
        <v>32</v>
      </c>
      <c r="O61" s="5" t="s">
        <v>25</v>
      </c>
      <c r="P61" s="10" t="s">
        <v>26</v>
      </c>
      <c r="Q61" s="10" t="s">
        <v>26</v>
      </c>
    </row>
    <row r="62" spans="1:17" s="1" customFormat="1" ht="27" customHeight="1">
      <c r="A62" s="5">
        <v>60</v>
      </c>
      <c r="B62" s="5" t="s">
        <v>255</v>
      </c>
      <c r="C62" s="5" t="s">
        <v>256</v>
      </c>
      <c r="D62" s="5">
        <v>62.9</v>
      </c>
      <c r="E62" s="5">
        <v>73.8</v>
      </c>
      <c r="F62" s="5">
        <f t="shared" si="3"/>
        <v>31.45</v>
      </c>
      <c r="G62" s="5">
        <f t="shared" si="4"/>
        <v>36.9</v>
      </c>
      <c r="H62" s="5">
        <f t="shared" si="5"/>
        <v>68.35</v>
      </c>
      <c r="I62" s="5">
        <v>1</v>
      </c>
      <c r="J62" s="5" t="s">
        <v>252</v>
      </c>
      <c r="K62" s="5" t="s">
        <v>257</v>
      </c>
      <c r="L62" s="5" t="s">
        <v>258</v>
      </c>
      <c r="M62" s="5" t="s">
        <v>31</v>
      </c>
      <c r="N62" s="5" t="s">
        <v>24</v>
      </c>
      <c r="O62" s="5" t="s">
        <v>25</v>
      </c>
      <c r="P62" s="10" t="s">
        <v>26</v>
      </c>
      <c r="Q62" s="10" t="s">
        <v>26</v>
      </c>
    </row>
    <row r="63" spans="1:17" s="1" customFormat="1" ht="27" customHeight="1">
      <c r="A63" s="5">
        <v>61</v>
      </c>
      <c r="B63" s="5" t="s">
        <v>259</v>
      </c>
      <c r="C63" s="5" t="s">
        <v>260</v>
      </c>
      <c r="D63" s="5">
        <v>72.8</v>
      </c>
      <c r="E63" s="5">
        <v>65.18</v>
      </c>
      <c r="F63" s="5">
        <f t="shared" si="3"/>
        <v>36.4</v>
      </c>
      <c r="G63" s="5">
        <f t="shared" si="4"/>
        <v>32.59</v>
      </c>
      <c r="H63" s="5">
        <f t="shared" si="5"/>
        <v>68.99000000000001</v>
      </c>
      <c r="I63" s="5">
        <v>1</v>
      </c>
      <c r="J63" s="5" t="s">
        <v>261</v>
      </c>
      <c r="K63" s="5" t="s">
        <v>262</v>
      </c>
      <c r="L63" s="5" t="s">
        <v>258</v>
      </c>
      <c r="M63" s="5" t="s">
        <v>31</v>
      </c>
      <c r="N63" s="5" t="s">
        <v>32</v>
      </c>
      <c r="O63" s="5" t="s">
        <v>25</v>
      </c>
      <c r="P63" s="10" t="s">
        <v>26</v>
      </c>
      <c r="Q63" s="10" t="s">
        <v>26</v>
      </c>
    </row>
    <row r="64" spans="1:17" s="1" customFormat="1" ht="27" customHeight="1">
      <c r="A64" s="5">
        <v>62</v>
      </c>
      <c r="B64" s="5" t="s">
        <v>263</v>
      </c>
      <c r="C64" s="5" t="s">
        <v>264</v>
      </c>
      <c r="D64" s="5">
        <v>56</v>
      </c>
      <c r="E64" s="5">
        <v>80.9</v>
      </c>
      <c r="F64" s="5">
        <f t="shared" si="3"/>
        <v>28</v>
      </c>
      <c r="G64" s="5">
        <f t="shared" si="4"/>
        <v>40.45</v>
      </c>
      <c r="H64" s="5">
        <f t="shared" si="5"/>
        <v>68.45</v>
      </c>
      <c r="I64" s="5">
        <v>1</v>
      </c>
      <c r="J64" s="5" t="s">
        <v>261</v>
      </c>
      <c r="K64" s="5" t="s">
        <v>265</v>
      </c>
      <c r="L64" s="5" t="s">
        <v>266</v>
      </c>
      <c r="M64" s="5" t="s">
        <v>31</v>
      </c>
      <c r="N64" s="5" t="s">
        <v>32</v>
      </c>
      <c r="O64" s="5" t="s">
        <v>25</v>
      </c>
      <c r="P64" s="10" t="s">
        <v>26</v>
      </c>
      <c r="Q64" s="10" t="s">
        <v>26</v>
      </c>
    </row>
    <row r="65" spans="1:17" s="1" customFormat="1" ht="27" customHeight="1">
      <c r="A65" s="5">
        <v>63</v>
      </c>
      <c r="B65" s="5" t="s">
        <v>267</v>
      </c>
      <c r="C65" s="5" t="s">
        <v>268</v>
      </c>
      <c r="D65" s="5">
        <v>61.8</v>
      </c>
      <c r="E65" s="5">
        <v>81.7</v>
      </c>
      <c r="F65" s="5">
        <f t="shared" si="3"/>
        <v>30.9</v>
      </c>
      <c r="G65" s="5">
        <f t="shared" si="4"/>
        <v>40.85</v>
      </c>
      <c r="H65" s="5">
        <f t="shared" si="5"/>
        <v>71.75</v>
      </c>
      <c r="I65" s="5">
        <v>1</v>
      </c>
      <c r="J65" s="5" t="s">
        <v>269</v>
      </c>
      <c r="K65" s="5" t="s">
        <v>270</v>
      </c>
      <c r="L65" s="5" t="s">
        <v>266</v>
      </c>
      <c r="M65" s="5" t="s">
        <v>31</v>
      </c>
      <c r="N65" s="5" t="s">
        <v>32</v>
      </c>
      <c r="O65" s="5" t="s">
        <v>25</v>
      </c>
      <c r="P65" s="10" t="s">
        <v>26</v>
      </c>
      <c r="Q65" s="10" t="s">
        <v>26</v>
      </c>
    </row>
    <row r="66" spans="1:17" s="1" customFormat="1" ht="27" customHeight="1">
      <c r="A66" s="5">
        <v>64</v>
      </c>
      <c r="B66" s="5" t="s">
        <v>271</v>
      </c>
      <c r="C66" s="5" t="s">
        <v>272</v>
      </c>
      <c r="D66" s="5">
        <v>55.8</v>
      </c>
      <c r="E66" s="5">
        <v>79</v>
      </c>
      <c r="F66" s="5">
        <f t="shared" si="3"/>
        <v>27.9</v>
      </c>
      <c r="G66" s="5">
        <f t="shared" si="4"/>
        <v>39.5</v>
      </c>
      <c r="H66" s="5">
        <f t="shared" si="5"/>
        <v>67.4</v>
      </c>
      <c r="I66" s="5">
        <v>1</v>
      </c>
      <c r="J66" s="5" t="s">
        <v>269</v>
      </c>
      <c r="K66" s="5" t="s">
        <v>273</v>
      </c>
      <c r="L66" s="5" t="s">
        <v>274</v>
      </c>
      <c r="M66" s="5" t="s">
        <v>31</v>
      </c>
      <c r="N66" s="5" t="s">
        <v>32</v>
      </c>
      <c r="O66" s="5" t="s">
        <v>25</v>
      </c>
      <c r="P66" s="10" t="s">
        <v>26</v>
      </c>
      <c r="Q66" s="10" t="s">
        <v>26</v>
      </c>
    </row>
    <row r="67" spans="1:17" s="1" customFormat="1" ht="27" customHeight="1">
      <c r="A67" s="5">
        <v>65</v>
      </c>
      <c r="B67" s="5" t="s">
        <v>275</v>
      </c>
      <c r="C67" s="5" t="s">
        <v>276</v>
      </c>
      <c r="D67" s="5">
        <v>80.4</v>
      </c>
      <c r="E67" s="5">
        <v>78.9</v>
      </c>
      <c r="F67" s="5">
        <f t="shared" si="3"/>
        <v>40.2</v>
      </c>
      <c r="G67" s="5">
        <f t="shared" si="4"/>
        <v>39.45</v>
      </c>
      <c r="H67" s="5">
        <f t="shared" si="5"/>
        <v>79.65</v>
      </c>
      <c r="I67" s="5">
        <v>1</v>
      </c>
      <c r="J67" s="5" t="s">
        <v>277</v>
      </c>
      <c r="K67" s="5" t="s">
        <v>278</v>
      </c>
      <c r="L67" s="5" t="s">
        <v>279</v>
      </c>
      <c r="M67" s="5" t="s">
        <v>31</v>
      </c>
      <c r="N67" s="5" t="s">
        <v>32</v>
      </c>
      <c r="O67" s="5" t="s">
        <v>25</v>
      </c>
      <c r="P67" s="10" t="s">
        <v>26</v>
      </c>
      <c r="Q67" s="10" t="s">
        <v>26</v>
      </c>
    </row>
    <row r="68" spans="1:17" s="1" customFormat="1" ht="27" customHeight="1">
      <c r="A68" s="5">
        <v>66</v>
      </c>
      <c r="B68" s="5" t="s">
        <v>280</v>
      </c>
      <c r="C68" s="5" t="s">
        <v>281</v>
      </c>
      <c r="D68" s="5">
        <v>56.8</v>
      </c>
      <c r="E68" s="5">
        <v>65.9</v>
      </c>
      <c r="F68" s="5">
        <f t="shared" si="3"/>
        <v>28.4</v>
      </c>
      <c r="G68" s="5">
        <f t="shared" si="4"/>
        <v>32.95</v>
      </c>
      <c r="H68" s="5">
        <f t="shared" si="5"/>
        <v>61.35</v>
      </c>
      <c r="I68" s="5">
        <v>1</v>
      </c>
      <c r="J68" s="5" t="s">
        <v>282</v>
      </c>
      <c r="K68" s="5" t="s">
        <v>283</v>
      </c>
      <c r="L68" s="5" t="s">
        <v>266</v>
      </c>
      <c r="M68" s="5" t="s">
        <v>31</v>
      </c>
      <c r="N68" s="5" t="s">
        <v>32</v>
      </c>
      <c r="O68" s="5" t="s">
        <v>25</v>
      </c>
      <c r="P68" s="10" t="s">
        <v>26</v>
      </c>
      <c r="Q68" s="10" t="s">
        <v>26</v>
      </c>
    </row>
    <row r="69" spans="1:17" s="1" customFormat="1" ht="27" customHeight="1">
      <c r="A69" s="5">
        <v>67</v>
      </c>
      <c r="B69" s="5" t="s">
        <v>284</v>
      </c>
      <c r="C69" s="5" t="s">
        <v>285</v>
      </c>
      <c r="D69" s="5">
        <v>78.2</v>
      </c>
      <c r="E69" s="5">
        <v>82.7</v>
      </c>
      <c r="F69" s="5">
        <f t="shared" si="3"/>
        <v>39.1</v>
      </c>
      <c r="G69" s="5">
        <f t="shared" si="4"/>
        <v>41.35</v>
      </c>
      <c r="H69" s="5">
        <f t="shared" si="5"/>
        <v>80.45</v>
      </c>
      <c r="I69" s="5">
        <v>1</v>
      </c>
      <c r="J69" s="5" t="s">
        <v>286</v>
      </c>
      <c r="K69" s="5" t="s">
        <v>287</v>
      </c>
      <c r="L69" s="5" t="s">
        <v>266</v>
      </c>
      <c r="M69" s="5" t="s">
        <v>31</v>
      </c>
      <c r="N69" s="5" t="s">
        <v>32</v>
      </c>
      <c r="O69" s="5" t="s">
        <v>25</v>
      </c>
      <c r="P69" s="10" t="s">
        <v>26</v>
      </c>
      <c r="Q69" s="10" t="s">
        <v>26</v>
      </c>
    </row>
    <row r="70" spans="1:17" s="1" customFormat="1" ht="27" customHeight="1">
      <c r="A70" s="5">
        <v>68</v>
      </c>
      <c r="B70" s="5" t="s">
        <v>288</v>
      </c>
      <c r="C70" s="5" t="s">
        <v>289</v>
      </c>
      <c r="D70" s="5">
        <v>65.5</v>
      </c>
      <c r="E70" s="5">
        <v>81.7</v>
      </c>
      <c r="F70" s="5">
        <f t="shared" si="3"/>
        <v>32.75</v>
      </c>
      <c r="G70" s="5">
        <f t="shared" si="4"/>
        <v>40.85</v>
      </c>
      <c r="H70" s="5">
        <f t="shared" si="5"/>
        <v>73.6</v>
      </c>
      <c r="I70" s="5">
        <v>1</v>
      </c>
      <c r="J70" s="5" t="s">
        <v>290</v>
      </c>
      <c r="K70" s="5" t="s">
        <v>291</v>
      </c>
      <c r="L70" s="5" t="s">
        <v>266</v>
      </c>
      <c r="M70" s="5" t="s">
        <v>31</v>
      </c>
      <c r="N70" s="5" t="s">
        <v>32</v>
      </c>
      <c r="O70" s="5" t="s">
        <v>25</v>
      </c>
      <c r="P70" s="10" t="s">
        <v>26</v>
      </c>
      <c r="Q70" s="10" t="s">
        <v>26</v>
      </c>
    </row>
    <row r="71" spans="1:17" s="1" customFormat="1" ht="27" customHeight="1">
      <c r="A71" s="5">
        <v>69</v>
      </c>
      <c r="B71" s="5" t="s">
        <v>292</v>
      </c>
      <c r="C71" s="5" t="s">
        <v>293</v>
      </c>
      <c r="D71" s="5">
        <v>54.5</v>
      </c>
      <c r="E71" s="5">
        <v>70.18</v>
      </c>
      <c r="F71" s="5">
        <f t="shared" si="3"/>
        <v>27.25</v>
      </c>
      <c r="G71" s="5">
        <f t="shared" si="4"/>
        <v>35.09</v>
      </c>
      <c r="H71" s="5">
        <f t="shared" si="5"/>
        <v>62.34</v>
      </c>
      <c r="I71" s="5">
        <v>1</v>
      </c>
      <c r="J71" s="5" t="s">
        <v>290</v>
      </c>
      <c r="K71" s="5" t="s">
        <v>294</v>
      </c>
      <c r="L71" s="5" t="s">
        <v>258</v>
      </c>
      <c r="M71" s="5" t="s">
        <v>23</v>
      </c>
      <c r="N71" s="5" t="s">
        <v>32</v>
      </c>
      <c r="O71" s="5" t="s">
        <v>25</v>
      </c>
      <c r="P71" s="10" t="s">
        <v>26</v>
      </c>
      <c r="Q71" s="10" t="s">
        <v>26</v>
      </c>
    </row>
    <row r="72" spans="1:17" s="1" customFormat="1" ht="27" customHeight="1">
      <c r="A72" s="5">
        <v>70</v>
      </c>
      <c r="B72" s="5" t="s">
        <v>295</v>
      </c>
      <c r="C72" s="5" t="s">
        <v>296</v>
      </c>
      <c r="D72" s="5">
        <v>60.5</v>
      </c>
      <c r="E72" s="5">
        <v>69.3</v>
      </c>
      <c r="F72" s="5">
        <f t="shared" si="3"/>
        <v>30.25</v>
      </c>
      <c r="G72" s="5">
        <f t="shared" si="4"/>
        <v>34.65</v>
      </c>
      <c r="H72" s="5">
        <f t="shared" si="5"/>
        <v>64.9</v>
      </c>
      <c r="I72" s="5">
        <v>1</v>
      </c>
      <c r="J72" s="5" t="s">
        <v>290</v>
      </c>
      <c r="K72" s="5" t="s">
        <v>297</v>
      </c>
      <c r="L72" s="5" t="s">
        <v>274</v>
      </c>
      <c r="M72" s="5" t="s">
        <v>23</v>
      </c>
      <c r="N72" s="5" t="s">
        <v>32</v>
      </c>
      <c r="O72" s="5" t="s">
        <v>25</v>
      </c>
      <c r="P72" s="10" t="s">
        <v>26</v>
      </c>
      <c r="Q72" s="10" t="s">
        <v>26</v>
      </c>
    </row>
    <row r="73" spans="1:17" s="1" customFormat="1" ht="27" customHeight="1">
      <c r="A73" s="5">
        <v>71</v>
      </c>
      <c r="B73" s="5" t="s">
        <v>298</v>
      </c>
      <c r="C73" s="5" t="s">
        <v>299</v>
      </c>
      <c r="D73" s="5">
        <v>68.4</v>
      </c>
      <c r="E73" s="5">
        <v>77.8</v>
      </c>
      <c r="F73" s="5">
        <f t="shared" si="3"/>
        <v>34.2</v>
      </c>
      <c r="G73" s="5">
        <f t="shared" si="4"/>
        <v>38.9</v>
      </c>
      <c r="H73" s="5">
        <f t="shared" si="5"/>
        <v>73.1</v>
      </c>
      <c r="I73" s="5">
        <v>1</v>
      </c>
      <c r="J73" s="5" t="s">
        <v>300</v>
      </c>
      <c r="K73" s="5" t="s">
        <v>301</v>
      </c>
      <c r="L73" s="5" t="s">
        <v>266</v>
      </c>
      <c r="M73" s="5" t="s">
        <v>31</v>
      </c>
      <c r="N73" s="5" t="s">
        <v>32</v>
      </c>
      <c r="O73" s="5" t="s">
        <v>25</v>
      </c>
      <c r="P73" s="10" t="s">
        <v>26</v>
      </c>
      <c r="Q73" s="10" t="s">
        <v>26</v>
      </c>
    </row>
    <row r="74" spans="1:17" s="1" customFormat="1" ht="27" customHeight="1">
      <c r="A74" s="5">
        <v>72</v>
      </c>
      <c r="B74" s="5" t="s">
        <v>302</v>
      </c>
      <c r="C74" s="5" t="s">
        <v>303</v>
      </c>
      <c r="D74" s="5">
        <v>70.1</v>
      </c>
      <c r="E74" s="5">
        <v>81.8</v>
      </c>
      <c r="F74" s="5">
        <f t="shared" si="3"/>
        <v>35.05</v>
      </c>
      <c r="G74" s="5">
        <f t="shared" si="4"/>
        <v>40.9</v>
      </c>
      <c r="H74" s="5">
        <f t="shared" si="5"/>
        <v>75.94999999999999</v>
      </c>
      <c r="I74" s="5">
        <v>1</v>
      </c>
      <c r="J74" s="5" t="s">
        <v>300</v>
      </c>
      <c r="K74" s="5" t="s">
        <v>304</v>
      </c>
      <c r="L74" s="5" t="s">
        <v>274</v>
      </c>
      <c r="M74" s="5" t="s">
        <v>23</v>
      </c>
      <c r="N74" s="5" t="s">
        <v>32</v>
      </c>
      <c r="O74" s="5" t="s">
        <v>25</v>
      </c>
      <c r="P74" s="10" t="s">
        <v>26</v>
      </c>
      <c r="Q74" s="10" t="s">
        <v>26</v>
      </c>
    </row>
    <row r="75" spans="1:17" s="1" customFormat="1" ht="27" customHeight="1">
      <c r="A75" s="5">
        <v>73</v>
      </c>
      <c r="B75" s="5" t="s">
        <v>305</v>
      </c>
      <c r="C75" s="5" t="s">
        <v>306</v>
      </c>
      <c r="D75" s="5">
        <v>53.5</v>
      </c>
      <c r="E75" s="5">
        <v>79.2</v>
      </c>
      <c r="F75" s="5">
        <f t="shared" si="3"/>
        <v>26.75</v>
      </c>
      <c r="G75" s="5">
        <f t="shared" si="4"/>
        <v>39.6</v>
      </c>
      <c r="H75" s="5">
        <f t="shared" si="5"/>
        <v>66.35</v>
      </c>
      <c r="I75" s="5">
        <v>1</v>
      </c>
      <c r="J75" s="5" t="s">
        <v>307</v>
      </c>
      <c r="K75" s="5" t="s">
        <v>308</v>
      </c>
      <c r="L75" s="5" t="s">
        <v>266</v>
      </c>
      <c r="M75" s="5" t="s">
        <v>31</v>
      </c>
      <c r="N75" s="5" t="s">
        <v>32</v>
      </c>
      <c r="O75" s="5" t="s">
        <v>25</v>
      </c>
      <c r="P75" s="10" t="s">
        <v>26</v>
      </c>
      <c r="Q75" s="10" t="s">
        <v>26</v>
      </c>
    </row>
    <row r="76" spans="1:17" s="1" customFormat="1" ht="27" customHeight="1">
      <c r="A76" s="5">
        <v>74</v>
      </c>
      <c r="B76" s="5" t="s">
        <v>309</v>
      </c>
      <c r="C76" s="5" t="s">
        <v>310</v>
      </c>
      <c r="D76" s="5">
        <v>72.1</v>
      </c>
      <c r="E76" s="5">
        <v>69.1</v>
      </c>
      <c r="F76" s="5">
        <f t="shared" si="3"/>
        <v>36.05</v>
      </c>
      <c r="G76" s="5">
        <f t="shared" si="4"/>
        <v>34.55</v>
      </c>
      <c r="H76" s="5">
        <f t="shared" si="5"/>
        <v>70.6</v>
      </c>
      <c r="I76" s="5">
        <v>1</v>
      </c>
      <c r="J76" s="5" t="s">
        <v>307</v>
      </c>
      <c r="K76" s="5" t="s">
        <v>311</v>
      </c>
      <c r="L76" s="5" t="s">
        <v>258</v>
      </c>
      <c r="M76" s="5" t="s">
        <v>23</v>
      </c>
      <c r="N76" s="5" t="s">
        <v>32</v>
      </c>
      <c r="O76" s="5" t="s">
        <v>25</v>
      </c>
      <c r="P76" s="10" t="s">
        <v>26</v>
      </c>
      <c r="Q76" s="10" t="s">
        <v>26</v>
      </c>
    </row>
    <row r="77" spans="1:17" s="1" customFormat="1" ht="27" customHeight="1">
      <c r="A77" s="5">
        <v>75</v>
      </c>
      <c r="B77" s="5" t="s">
        <v>312</v>
      </c>
      <c r="C77" s="5" t="s">
        <v>313</v>
      </c>
      <c r="D77" s="5">
        <v>75.9</v>
      </c>
      <c r="E77" s="5">
        <v>79.9</v>
      </c>
      <c r="F77" s="5">
        <f t="shared" si="3"/>
        <v>37.95</v>
      </c>
      <c r="G77" s="5">
        <f t="shared" si="4"/>
        <v>39.95</v>
      </c>
      <c r="H77" s="5">
        <f t="shared" si="5"/>
        <v>77.9</v>
      </c>
      <c r="I77" s="5">
        <v>1</v>
      </c>
      <c r="J77" s="5" t="s">
        <v>307</v>
      </c>
      <c r="K77" s="5" t="s">
        <v>314</v>
      </c>
      <c r="L77" s="5" t="s">
        <v>274</v>
      </c>
      <c r="M77" s="5" t="s">
        <v>23</v>
      </c>
      <c r="N77" s="5" t="s">
        <v>32</v>
      </c>
      <c r="O77" s="5" t="s">
        <v>25</v>
      </c>
      <c r="P77" s="10" t="s">
        <v>26</v>
      </c>
      <c r="Q77" s="10" t="s">
        <v>26</v>
      </c>
    </row>
    <row r="78" spans="1:17" s="1" customFormat="1" ht="27" customHeight="1">
      <c r="A78" s="5">
        <v>76</v>
      </c>
      <c r="B78" s="5" t="s">
        <v>315</v>
      </c>
      <c r="C78" s="5" t="s">
        <v>316</v>
      </c>
      <c r="D78" s="5">
        <v>72.8</v>
      </c>
      <c r="E78" s="5">
        <v>74.4</v>
      </c>
      <c r="F78" s="5">
        <f t="shared" si="3"/>
        <v>36.4</v>
      </c>
      <c r="G78" s="5">
        <f t="shared" si="4"/>
        <v>37.2</v>
      </c>
      <c r="H78" s="5">
        <f t="shared" si="5"/>
        <v>73.6</v>
      </c>
      <c r="I78" s="5">
        <v>1</v>
      </c>
      <c r="J78" s="5" t="s">
        <v>317</v>
      </c>
      <c r="K78" s="5" t="s">
        <v>318</v>
      </c>
      <c r="L78" s="5" t="s">
        <v>266</v>
      </c>
      <c r="M78" s="5" t="s">
        <v>31</v>
      </c>
      <c r="N78" s="5" t="s">
        <v>32</v>
      </c>
      <c r="O78" s="5" t="s">
        <v>25</v>
      </c>
      <c r="P78" s="10" t="s">
        <v>26</v>
      </c>
      <c r="Q78" s="10" t="s">
        <v>26</v>
      </c>
    </row>
    <row r="79" spans="1:17" s="1" customFormat="1" ht="27" customHeight="1">
      <c r="A79" s="5">
        <v>77</v>
      </c>
      <c r="B79" s="5" t="s">
        <v>319</v>
      </c>
      <c r="C79" s="5" t="s">
        <v>320</v>
      </c>
      <c r="D79" s="5">
        <v>77.9</v>
      </c>
      <c r="E79" s="5">
        <v>85.5</v>
      </c>
      <c r="F79" s="5">
        <f t="shared" si="3"/>
        <v>38.95</v>
      </c>
      <c r="G79" s="5">
        <f t="shared" si="4"/>
        <v>42.75</v>
      </c>
      <c r="H79" s="5">
        <f t="shared" si="5"/>
        <v>81.7</v>
      </c>
      <c r="I79" s="5">
        <v>1</v>
      </c>
      <c r="J79" s="5" t="s">
        <v>321</v>
      </c>
      <c r="K79" s="5" t="s">
        <v>322</v>
      </c>
      <c r="L79" s="5" t="s">
        <v>274</v>
      </c>
      <c r="M79" s="5" t="s">
        <v>23</v>
      </c>
      <c r="N79" s="5" t="s">
        <v>32</v>
      </c>
      <c r="O79" s="5" t="s">
        <v>25</v>
      </c>
      <c r="P79" s="10" t="s">
        <v>26</v>
      </c>
      <c r="Q79" s="10" t="s">
        <v>26</v>
      </c>
    </row>
    <row r="80" spans="1:17" s="1" customFormat="1" ht="27" customHeight="1">
      <c r="A80" s="5">
        <v>78</v>
      </c>
      <c r="B80" s="5" t="s">
        <v>323</v>
      </c>
      <c r="C80" s="5" t="s">
        <v>324</v>
      </c>
      <c r="D80" s="5">
        <v>67.5</v>
      </c>
      <c r="E80" s="5">
        <v>76</v>
      </c>
      <c r="F80" s="5">
        <f t="shared" si="3"/>
        <v>33.75</v>
      </c>
      <c r="G80" s="5">
        <f t="shared" si="4"/>
        <v>38</v>
      </c>
      <c r="H80" s="5">
        <f t="shared" si="5"/>
        <v>71.75</v>
      </c>
      <c r="I80" s="5">
        <v>1</v>
      </c>
      <c r="J80" s="5" t="s">
        <v>325</v>
      </c>
      <c r="K80" s="5" t="s">
        <v>326</v>
      </c>
      <c r="L80" s="5" t="s">
        <v>274</v>
      </c>
      <c r="M80" s="5" t="s">
        <v>23</v>
      </c>
      <c r="N80" s="5" t="s">
        <v>32</v>
      </c>
      <c r="O80" s="5" t="s">
        <v>25</v>
      </c>
      <c r="P80" s="10" t="s">
        <v>26</v>
      </c>
      <c r="Q80" s="10" t="s">
        <v>26</v>
      </c>
    </row>
    <row r="81" spans="1:17" s="1" customFormat="1" ht="27" customHeight="1">
      <c r="A81" s="5">
        <v>79</v>
      </c>
      <c r="B81" s="5" t="s">
        <v>327</v>
      </c>
      <c r="C81" s="5" t="s">
        <v>328</v>
      </c>
      <c r="D81" s="5">
        <v>76.1</v>
      </c>
      <c r="E81" s="5">
        <v>78.6</v>
      </c>
      <c r="F81" s="5">
        <f aca="true" t="shared" si="6" ref="F81:F129">D81/2</f>
        <v>38.05</v>
      </c>
      <c r="G81" s="5">
        <f aca="true" t="shared" si="7" ref="G81:G123">E81/2</f>
        <v>39.3</v>
      </c>
      <c r="H81" s="5">
        <f aca="true" t="shared" si="8" ref="H81:H123">F81+G81</f>
        <v>77.35</v>
      </c>
      <c r="I81" s="5">
        <v>1</v>
      </c>
      <c r="J81" s="5" t="s">
        <v>329</v>
      </c>
      <c r="K81" s="5" t="s">
        <v>330</v>
      </c>
      <c r="L81" s="5" t="s">
        <v>331</v>
      </c>
      <c r="M81" s="5" t="s">
        <v>23</v>
      </c>
      <c r="N81" s="5" t="s">
        <v>32</v>
      </c>
      <c r="O81" s="5" t="s">
        <v>25</v>
      </c>
      <c r="P81" s="10" t="s">
        <v>26</v>
      </c>
      <c r="Q81" s="10" t="s">
        <v>26</v>
      </c>
    </row>
    <row r="82" spans="1:17" s="1" customFormat="1" ht="27" customHeight="1">
      <c r="A82" s="5">
        <v>80</v>
      </c>
      <c r="B82" s="5" t="s">
        <v>332</v>
      </c>
      <c r="C82" s="5" t="s">
        <v>333</v>
      </c>
      <c r="D82" s="5">
        <v>73.1</v>
      </c>
      <c r="E82" s="5">
        <v>68.24</v>
      </c>
      <c r="F82" s="5">
        <f t="shared" si="6"/>
        <v>36.55</v>
      </c>
      <c r="G82" s="5">
        <f t="shared" si="7"/>
        <v>34.12</v>
      </c>
      <c r="H82" s="5">
        <f t="shared" si="8"/>
        <v>70.66999999999999</v>
      </c>
      <c r="I82" s="5">
        <v>1</v>
      </c>
      <c r="J82" s="5" t="s">
        <v>334</v>
      </c>
      <c r="K82" s="5" t="s">
        <v>335</v>
      </c>
      <c r="L82" s="5" t="s">
        <v>258</v>
      </c>
      <c r="M82" s="5" t="s">
        <v>31</v>
      </c>
      <c r="N82" s="5" t="s">
        <v>32</v>
      </c>
      <c r="O82" s="5" t="s">
        <v>25</v>
      </c>
      <c r="P82" s="10" t="s">
        <v>26</v>
      </c>
      <c r="Q82" s="10" t="s">
        <v>26</v>
      </c>
    </row>
    <row r="83" spans="1:17" s="1" customFormat="1" ht="27" customHeight="1">
      <c r="A83" s="5">
        <v>81</v>
      </c>
      <c r="B83" s="5" t="s">
        <v>336</v>
      </c>
      <c r="C83" s="5" t="s">
        <v>337</v>
      </c>
      <c r="D83" s="5">
        <v>46.5</v>
      </c>
      <c r="E83" s="5">
        <v>74.3</v>
      </c>
      <c r="F83" s="5">
        <f t="shared" si="6"/>
        <v>23.25</v>
      </c>
      <c r="G83" s="5">
        <f t="shared" si="7"/>
        <v>37.15</v>
      </c>
      <c r="H83" s="5">
        <f t="shared" si="8"/>
        <v>60.4</v>
      </c>
      <c r="I83" s="5">
        <v>1</v>
      </c>
      <c r="J83" s="5" t="s">
        <v>334</v>
      </c>
      <c r="K83" s="5" t="s">
        <v>338</v>
      </c>
      <c r="L83" s="5" t="s">
        <v>266</v>
      </c>
      <c r="M83" s="5" t="s">
        <v>31</v>
      </c>
      <c r="N83" s="5" t="s">
        <v>32</v>
      </c>
      <c r="O83" s="5" t="s">
        <v>25</v>
      </c>
      <c r="P83" s="10" t="s">
        <v>26</v>
      </c>
      <c r="Q83" s="10" t="s">
        <v>26</v>
      </c>
    </row>
    <row r="84" spans="1:17" s="1" customFormat="1" ht="27" customHeight="1">
      <c r="A84" s="5">
        <v>82</v>
      </c>
      <c r="B84" s="5" t="s">
        <v>339</v>
      </c>
      <c r="C84" s="5" t="s">
        <v>340</v>
      </c>
      <c r="D84" s="5">
        <v>77.1</v>
      </c>
      <c r="E84" s="5">
        <v>77.4</v>
      </c>
      <c r="F84" s="5">
        <f t="shared" si="6"/>
        <v>38.55</v>
      </c>
      <c r="G84" s="5">
        <f t="shared" si="7"/>
        <v>38.7</v>
      </c>
      <c r="H84" s="5">
        <f t="shared" si="8"/>
        <v>77.25</v>
      </c>
      <c r="I84" s="5">
        <v>1</v>
      </c>
      <c r="J84" s="5" t="s">
        <v>341</v>
      </c>
      <c r="K84" s="5" t="s">
        <v>342</v>
      </c>
      <c r="L84" s="5" t="s">
        <v>266</v>
      </c>
      <c r="M84" s="5" t="s">
        <v>31</v>
      </c>
      <c r="N84" s="5" t="s">
        <v>32</v>
      </c>
      <c r="O84" s="5" t="s">
        <v>25</v>
      </c>
      <c r="P84" s="10" t="s">
        <v>26</v>
      </c>
      <c r="Q84" s="10" t="s">
        <v>26</v>
      </c>
    </row>
    <row r="85" spans="1:17" s="1" customFormat="1" ht="27" customHeight="1">
      <c r="A85" s="5">
        <v>83</v>
      </c>
      <c r="B85" s="5" t="s">
        <v>343</v>
      </c>
      <c r="C85" s="5" t="s">
        <v>344</v>
      </c>
      <c r="D85" s="5">
        <v>86.6</v>
      </c>
      <c r="E85" s="5">
        <v>76</v>
      </c>
      <c r="F85" s="5">
        <f t="shared" si="6"/>
        <v>43.3</v>
      </c>
      <c r="G85" s="5">
        <f t="shared" si="7"/>
        <v>38</v>
      </c>
      <c r="H85" s="5">
        <f t="shared" si="8"/>
        <v>81.3</v>
      </c>
      <c r="I85" s="5">
        <v>1</v>
      </c>
      <c r="J85" s="5" t="s">
        <v>341</v>
      </c>
      <c r="K85" s="5" t="s">
        <v>345</v>
      </c>
      <c r="L85" s="5" t="s">
        <v>279</v>
      </c>
      <c r="M85" s="5" t="s">
        <v>31</v>
      </c>
      <c r="N85" s="5" t="s">
        <v>32</v>
      </c>
      <c r="O85" s="5" t="s">
        <v>25</v>
      </c>
      <c r="P85" s="10" t="s">
        <v>26</v>
      </c>
      <c r="Q85" s="10" t="s">
        <v>26</v>
      </c>
    </row>
    <row r="86" spans="1:17" s="1" customFormat="1" ht="27" customHeight="1">
      <c r="A86" s="5">
        <v>84</v>
      </c>
      <c r="B86" s="5" t="s">
        <v>346</v>
      </c>
      <c r="C86" s="5" t="s">
        <v>347</v>
      </c>
      <c r="D86" s="5">
        <v>71</v>
      </c>
      <c r="E86" s="5">
        <v>76.02</v>
      </c>
      <c r="F86" s="5">
        <f t="shared" si="6"/>
        <v>35.5</v>
      </c>
      <c r="G86" s="5">
        <f t="shared" si="7"/>
        <v>38.01</v>
      </c>
      <c r="H86" s="5">
        <f t="shared" si="8"/>
        <v>73.50999999999999</v>
      </c>
      <c r="I86" s="5">
        <v>1</v>
      </c>
      <c r="J86" s="5" t="s">
        <v>341</v>
      </c>
      <c r="K86" s="5" t="s">
        <v>348</v>
      </c>
      <c r="L86" s="5" t="s">
        <v>349</v>
      </c>
      <c r="M86" s="5" t="s">
        <v>23</v>
      </c>
      <c r="N86" s="5" t="s">
        <v>59</v>
      </c>
      <c r="O86" s="5" t="s">
        <v>25</v>
      </c>
      <c r="P86" s="10" t="s">
        <v>26</v>
      </c>
      <c r="Q86" s="10" t="s">
        <v>26</v>
      </c>
    </row>
    <row r="87" spans="1:17" s="1" customFormat="1" ht="27" customHeight="1">
      <c r="A87" s="5">
        <v>85</v>
      </c>
      <c r="B87" s="5" t="s">
        <v>350</v>
      </c>
      <c r="C87" s="5" t="s">
        <v>351</v>
      </c>
      <c r="D87" s="5">
        <v>63</v>
      </c>
      <c r="E87" s="5">
        <v>78.9</v>
      </c>
      <c r="F87" s="5">
        <f t="shared" si="6"/>
        <v>31.5</v>
      </c>
      <c r="G87" s="5">
        <f t="shared" si="7"/>
        <v>39.45</v>
      </c>
      <c r="H87" s="5">
        <f t="shared" si="8"/>
        <v>70.95</v>
      </c>
      <c r="I87" s="5">
        <v>1</v>
      </c>
      <c r="J87" s="5" t="s">
        <v>352</v>
      </c>
      <c r="K87" s="5" t="s">
        <v>353</v>
      </c>
      <c r="L87" s="5" t="s">
        <v>349</v>
      </c>
      <c r="M87" s="5" t="s">
        <v>23</v>
      </c>
      <c r="N87" s="5" t="s">
        <v>32</v>
      </c>
      <c r="O87" s="5" t="s">
        <v>25</v>
      </c>
      <c r="P87" s="10" t="s">
        <v>26</v>
      </c>
      <c r="Q87" s="10" t="s">
        <v>26</v>
      </c>
    </row>
    <row r="88" spans="1:17" s="1" customFormat="1" ht="27" customHeight="1">
      <c r="A88" s="5">
        <v>86</v>
      </c>
      <c r="B88" s="5" t="s">
        <v>354</v>
      </c>
      <c r="C88" s="5" t="s">
        <v>355</v>
      </c>
      <c r="D88" s="5">
        <v>38.8</v>
      </c>
      <c r="E88" s="5">
        <v>81.82</v>
      </c>
      <c r="F88" s="5">
        <f t="shared" si="6"/>
        <v>19.4</v>
      </c>
      <c r="G88" s="5">
        <f t="shared" si="7"/>
        <v>40.91</v>
      </c>
      <c r="H88" s="5">
        <f t="shared" si="8"/>
        <v>60.309999999999995</v>
      </c>
      <c r="I88" s="5">
        <v>1</v>
      </c>
      <c r="J88" s="5" t="s">
        <v>352</v>
      </c>
      <c r="K88" s="5" t="s">
        <v>356</v>
      </c>
      <c r="L88" s="5" t="s">
        <v>258</v>
      </c>
      <c r="M88" s="5" t="s">
        <v>31</v>
      </c>
      <c r="N88" s="5" t="s">
        <v>32</v>
      </c>
      <c r="O88" s="5" t="s">
        <v>25</v>
      </c>
      <c r="P88" s="10" t="s">
        <v>26</v>
      </c>
      <c r="Q88" s="10" t="s">
        <v>26</v>
      </c>
    </row>
    <row r="89" spans="1:17" s="1" customFormat="1" ht="27" customHeight="1">
      <c r="A89" s="5">
        <v>87</v>
      </c>
      <c r="B89" s="5" t="s">
        <v>357</v>
      </c>
      <c r="C89" s="5" t="s">
        <v>358</v>
      </c>
      <c r="D89" s="5">
        <v>85.9</v>
      </c>
      <c r="E89" s="5">
        <v>82.6</v>
      </c>
      <c r="F89" s="5">
        <f t="shared" si="6"/>
        <v>42.95</v>
      </c>
      <c r="G89" s="5">
        <f t="shared" si="7"/>
        <v>41.3</v>
      </c>
      <c r="H89" s="5">
        <f t="shared" si="8"/>
        <v>84.25</v>
      </c>
      <c r="I89" s="5">
        <v>1</v>
      </c>
      <c r="J89" s="5" t="s">
        <v>352</v>
      </c>
      <c r="K89" s="5" t="s">
        <v>359</v>
      </c>
      <c r="L89" s="5" t="s">
        <v>266</v>
      </c>
      <c r="M89" s="5" t="s">
        <v>31</v>
      </c>
      <c r="N89" s="5" t="s">
        <v>32</v>
      </c>
      <c r="O89" s="5" t="s">
        <v>25</v>
      </c>
      <c r="P89" s="10" t="s">
        <v>26</v>
      </c>
      <c r="Q89" s="10" t="s">
        <v>26</v>
      </c>
    </row>
    <row r="90" spans="1:17" s="1" customFormat="1" ht="27" customHeight="1">
      <c r="A90" s="5">
        <v>88</v>
      </c>
      <c r="B90" s="6" t="s">
        <v>360</v>
      </c>
      <c r="C90" s="6" t="s">
        <v>361</v>
      </c>
      <c r="D90" s="7">
        <v>62.3</v>
      </c>
      <c r="E90" s="7">
        <v>76.64</v>
      </c>
      <c r="F90" s="7">
        <f t="shared" si="6"/>
        <v>31.15</v>
      </c>
      <c r="G90" s="7">
        <f t="shared" si="7"/>
        <v>38.32</v>
      </c>
      <c r="H90" s="7">
        <f t="shared" si="8"/>
        <v>69.47</v>
      </c>
      <c r="I90" s="7">
        <v>1</v>
      </c>
      <c r="J90" s="6" t="s">
        <v>144</v>
      </c>
      <c r="K90" s="6" t="s">
        <v>362</v>
      </c>
      <c r="L90" s="6" t="s">
        <v>363</v>
      </c>
      <c r="M90" s="6" t="s">
        <v>25</v>
      </c>
      <c r="N90" s="11" t="s">
        <v>32</v>
      </c>
      <c r="O90" s="5" t="s">
        <v>25</v>
      </c>
      <c r="P90" s="10" t="s">
        <v>26</v>
      </c>
      <c r="Q90" s="10" t="s">
        <v>26</v>
      </c>
    </row>
    <row r="91" spans="1:17" s="1" customFormat="1" ht="27" customHeight="1">
      <c r="A91" s="5">
        <v>89</v>
      </c>
      <c r="B91" s="5" t="s">
        <v>364</v>
      </c>
      <c r="C91" s="5" t="s">
        <v>365</v>
      </c>
      <c r="D91" s="5">
        <v>64.8</v>
      </c>
      <c r="E91" s="5">
        <v>74.88</v>
      </c>
      <c r="F91" s="5">
        <f t="shared" si="6"/>
        <v>32.4</v>
      </c>
      <c r="G91" s="5">
        <f t="shared" si="7"/>
        <v>37.44</v>
      </c>
      <c r="H91" s="5">
        <f t="shared" si="8"/>
        <v>69.84</v>
      </c>
      <c r="I91" s="5">
        <v>1</v>
      </c>
      <c r="J91" s="5" t="s">
        <v>178</v>
      </c>
      <c r="K91" s="5" t="s">
        <v>366</v>
      </c>
      <c r="L91" s="5" t="s">
        <v>363</v>
      </c>
      <c r="M91" s="5" t="s">
        <v>31</v>
      </c>
      <c r="N91" s="5" t="s">
        <v>32</v>
      </c>
      <c r="O91" s="5" t="s">
        <v>25</v>
      </c>
      <c r="P91" s="10" t="s">
        <v>26</v>
      </c>
      <c r="Q91" s="10" t="s">
        <v>26</v>
      </c>
    </row>
    <row r="92" spans="1:17" s="1" customFormat="1" ht="27" customHeight="1">
      <c r="A92" s="5">
        <v>90</v>
      </c>
      <c r="B92" s="5" t="s">
        <v>367</v>
      </c>
      <c r="C92" s="5" t="s">
        <v>368</v>
      </c>
      <c r="D92" s="5">
        <v>68.7</v>
      </c>
      <c r="E92" s="5">
        <v>78.72</v>
      </c>
      <c r="F92" s="5">
        <f t="shared" si="6"/>
        <v>34.35</v>
      </c>
      <c r="G92" s="5">
        <f t="shared" si="7"/>
        <v>39.36</v>
      </c>
      <c r="H92" s="5">
        <f t="shared" si="8"/>
        <v>73.71000000000001</v>
      </c>
      <c r="I92" s="5">
        <v>1</v>
      </c>
      <c r="J92" s="5" t="s">
        <v>369</v>
      </c>
      <c r="K92" s="5" t="s">
        <v>370</v>
      </c>
      <c r="L92" s="5" t="s">
        <v>363</v>
      </c>
      <c r="M92" s="5" t="s">
        <v>31</v>
      </c>
      <c r="N92" s="5" t="s">
        <v>59</v>
      </c>
      <c r="O92" s="5" t="s">
        <v>25</v>
      </c>
      <c r="P92" s="10" t="s">
        <v>26</v>
      </c>
      <c r="Q92" s="10" t="s">
        <v>26</v>
      </c>
    </row>
    <row r="93" spans="1:17" s="1" customFormat="1" ht="27" customHeight="1">
      <c r="A93" s="5">
        <v>91</v>
      </c>
      <c r="B93" s="5" t="s">
        <v>371</v>
      </c>
      <c r="C93" s="5" t="s">
        <v>372</v>
      </c>
      <c r="D93" s="5">
        <v>67.9</v>
      </c>
      <c r="E93" s="5">
        <v>75.72</v>
      </c>
      <c r="F93" s="5">
        <f t="shared" si="6"/>
        <v>33.95</v>
      </c>
      <c r="G93" s="5">
        <f t="shared" si="7"/>
        <v>37.86</v>
      </c>
      <c r="H93" s="5">
        <f t="shared" si="8"/>
        <v>71.81</v>
      </c>
      <c r="I93" s="5">
        <v>1</v>
      </c>
      <c r="J93" s="5" t="s">
        <v>116</v>
      </c>
      <c r="K93" s="5" t="s">
        <v>373</v>
      </c>
      <c r="L93" s="5" t="s">
        <v>363</v>
      </c>
      <c r="M93" s="5" t="s">
        <v>23</v>
      </c>
      <c r="N93" s="5" t="s">
        <v>32</v>
      </c>
      <c r="O93" s="5" t="s">
        <v>25</v>
      </c>
      <c r="P93" s="10" t="s">
        <v>26</v>
      </c>
      <c r="Q93" s="10" t="s">
        <v>26</v>
      </c>
    </row>
    <row r="94" spans="1:17" s="1" customFormat="1" ht="27" customHeight="1">
      <c r="A94" s="5">
        <v>92</v>
      </c>
      <c r="B94" s="5" t="s">
        <v>374</v>
      </c>
      <c r="C94" s="5" t="s">
        <v>375</v>
      </c>
      <c r="D94" s="5">
        <v>69.1</v>
      </c>
      <c r="E94" s="5">
        <v>75.92</v>
      </c>
      <c r="F94" s="5">
        <f t="shared" si="6"/>
        <v>34.55</v>
      </c>
      <c r="G94" s="5">
        <f t="shared" si="7"/>
        <v>37.96</v>
      </c>
      <c r="H94" s="5">
        <f t="shared" si="8"/>
        <v>72.50999999999999</v>
      </c>
      <c r="I94" s="5">
        <v>1</v>
      </c>
      <c r="J94" s="5" t="s">
        <v>83</v>
      </c>
      <c r="K94" s="5" t="s">
        <v>376</v>
      </c>
      <c r="L94" s="5" t="s">
        <v>363</v>
      </c>
      <c r="M94" s="5" t="s">
        <v>31</v>
      </c>
      <c r="N94" s="5" t="s">
        <v>32</v>
      </c>
      <c r="O94" s="5" t="s">
        <v>25</v>
      </c>
      <c r="P94" s="10" t="s">
        <v>26</v>
      </c>
      <c r="Q94" s="10" t="s">
        <v>26</v>
      </c>
    </row>
    <row r="95" spans="1:17" s="1" customFormat="1" ht="27.75" customHeight="1">
      <c r="A95" s="5">
        <v>93</v>
      </c>
      <c r="B95" s="5" t="s">
        <v>377</v>
      </c>
      <c r="C95" s="5" t="s">
        <v>378</v>
      </c>
      <c r="D95" s="5">
        <v>54.3</v>
      </c>
      <c r="E95" s="5">
        <v>75.7</v>
      </c>
      <c r="F95" s="5">
        <f t="shared" si="6"/>
        <v>27.15</v>
      </c>
      <c r="G95" s="5">
        <f t="shared" si="7"/>
        <v>37.85</v>
      </c>
      <c r="H95" s="5">
        <f t="shared" si="8"/>
        <v>65</v>
      </c>
      <c r="I95" s="5">
        <v>1</v>
      </c>
      <c r="J95" s="5" t="s">
        <v>379</v>
      </c>
      <c r="K95" s="5" t="s">
        <v>380</v>
      </c>
      <c r="L95" s="5" t="s">
        <v>363</v>
      </c>
      <c r="M95" s="5" t="s">
        <v>31</v>
      </c>
      <c r="N95" s="5" t="s">
        <v>32</v>
      </c>
      <c r="O95" s="5" t="s">
        <v>25</v>
      </c>
      <c r="P95" s="10" t="s">
        <v>26</v>
      </c>
      <c r="Q95" s="10" t="s">
        <v>26</v>
      </c>
    </row>
    <row r="96" spans="1:17" s="1" customFormat="1" ht="27" customHeight="1">
      <c r="A96" s="5">
        <v>94</v>
      </c>
      <c r="B96" s="5" t="s">
        <v>381</v>
      </c>
      <c r="C96" s="5" t="s">
        <v>382</v>
      </c>
      <c r="D96" s="5">
        <v>72.9</v>
      </c>
      <c r="E96" s="5">
        <v>85.6</v>
      </c>
      <c r="F96" s="5">
        <f t="shared" si="6"/>
        <v>36.45</v>
      </c>
      <c r="G96" s="5">
        <f t="shared" si="7"/>
        <v>42.8</v>
      </c>
      <c r="H96" s="5">
        <f t="shared" si="8"/>
        <v>79.25</v>
      </c>
      <c r="I96" s="5">
        <v>1</v>
      </c>
      <c r="J96" s="5" t="s">
        <v>379</v>
      </c>
      <c r="K96" s="5" t="s">
        <v>383</v>
      </c>
      <c r="L96" s="5" t="s">
        <v>384</v>
      </c>
      <c r="M96" s="5" t="s">
        <v>31</v>
      </c>
      <c r="N96" s="5" t="s">
        <v>32</v>
      </c>
      <c r="O96" s="5" t="s">
        <v>385</v>
      </c>
      <c r="P96" s="10" t="s">
        <v>26</v>
      </c>
      <c r="Q96" s="10" t="s">
        <v>26</v>
      </c>
    </row>
    <row r="97" spans="1:17" s="1" customFormat="1" ht="27" customHeight="1">
      <c r="A97" s="5">
        <v>95</v>
      </c>
      <c r="B97" s="5" t="s">
        <v>386</v>
      </c>
      <c r="C97" s="5" t="s">
        <v>387</v>
      </c>
      <c r="D97" s="5">
        <v>67.1</v>
      </c>
      <c r="E97" s="5">
        <v>86</v>
      </c>
      <c r="F97" s="5">
        <f t="shared" si="6"/>
        <v>33.55</v>
      </c>
      <c r="G97" s="5">
        <f t="shared" si="7"/>
        <v>43</v>
      </c>
      <c r="H97" s="5">
        <f t="shared" si="8"/>
        <v>76.55</v>
      </c>
      <c r="I97" s="5">
        <v>2</v>
      </c>
      <c r="J97" s="5" t="s">
        <v>379</v>
      </c>
      <c r="K97" s="5" t="s">
        <v>383</v>
      </c>
      <c r="L97" s="5" t="s">
        <v>384</v>
      </c>
      <c r="M97" s="5" t="s">
        <v>31</v>
      </c>
      <c r="N97" s="5" t="s">
        <v>24</v>
      </c>
      <c r="O97" s="5" t="s">
        <v>385</v>
      </c>
      <c r="P97" s="10" t="s">
        <v>26</v>
      </c>
      <c r="Q97" s="10" t="s">
        <v>26</v>
      </c>
    </row>
    <row r="98" spans="1:17" s="1" customFormat="1" ht="27" customHeight="1">
      <c r="A98" s="5">
        <v>96</v>
      </c>
      <c r="B98" s="5" t="s">
        <v>388</v>
      </c>
      <c r="C98" s="5" t="s">
        <v>389</v>
      </c>
      <c r="D98" s="5">
        <v>82.4</v>
      </c>
      <c r="E98" s="5">
        <v>78.32</v>
      </c>
      <c r="F98" s="5">
        <f t="shared" si="6"/>
        <v>41.2</v>
      </c>
      <c r="G98" s="5">
        <f t="shared" si="7"/>
        <v>39.16</v>
      </c>
      <c r="H98" s="5">
        <f t="shared" si="8"/>
        <v>80.36</v>
      </c>
      <c r="I98" s="5">
        <v>1</v>
      </c>
      <c r="J98" s="5" t="s">
        <v>390</v>
      </c>
      <c r="K98" s="5" t="s">
        <v>391</v>
      </c>
      <c r="L98" s="5" t="s">
        <v>392</v>
      </c>
      <c r="M98" s="5" t="s">
        <v>31</v>
      </c>
      <c r="N98" s="5" t="s">
        <v>59</v>
      </c>
      <c r="O98" s="5" t="s">
        <v>25</v>
      </c>
      <c r="P98" s="10" t="s">
        <v>26</v>
      </c>
      <c r="Q98" s="10" t="s">
        <v>26</v>
      </c>
    </row>
    <row r="99" spans="1:17" s="1" customFormat="1" ht="27" customHeight="1">
      <c r="A99" s="5">
        <v>97</v>
      </c>
      <c r="B99" s="5" t="s">
        <v>393</v>
      </c>
      <c r="C99" s="5" t="s">
        <v>394</v>
      </c>
      <c r="D99" s="5">
        <v>70.5</v>
      </c>
      <c r="E99" s="5">
        <v>83</v>
      </c>
      <c r="F99" s="5">
        <f t="shared" si="6"/>
        <v>35.25</v>
      </c>
      <c r="G99" s="5">
        <f t="shared" si="7"/>
        <v>41.5</v>
      </c>
      <c r="H99" s="5">
        <f t="shared" si="8"/>
        <v>76.75</v>
      </c>
      <c r="I99" s="5">
        <v>1</v>
      </c>
      <c r="J99" s="5" t="s">
        <v>156</v>
      </c>
      <c r="K99" s="5" t="s">
        <v>395</v>
      </c>
      <c r="L99" s="5" t="s">
        <v>396</v>
      </c>
      <c r="M99" s="5" t="s">
        <v>31</v>
      </c>
      <c r="N99" s="5" t="s">
        <v>32</v>
      </c>
      <c r="O99" s="5" t="s">
        <v>25</v>
      </c>
      <c r="P99" s="10" t="s">
        <v>26</v>
      </c>
      <c r="Q99" s="10" t="s">
        <v>26</v>
      </c>
    </row>
    <row r="100" spans="1:17" s="1" customFormat="1" ht="27" customHeight="1">
      <c r="A100" s="5">
        <v>98</v>
      </c>
      <c r="B100" s="5" t="s">
        <v>397</v>
      </c>
      <c r="C100" s="5" t="s">
        <v>398</v>
      </c>
      <c r="D100" s="5">
        <v>68.3</v>
      </c>
      <c r="E100" s="5">
        <v>80.8</v>
      </c>
      <c r="F100" s="5">
        <f t="shared" si="6"/>
        <v>34.15</v>
      </c>
      <c r="G100" s="5">
        <f t="shared" si="7"/>
        <v>40.4</v>
      </c>
      <c r="H100" s="5">
        <f t="shared" si="8"/>
        <v>74.55</v>
      </c>
      <c r="I100" s="5">
        <v>1</v>
      </c>
      <c r="J100" s="5" t="s">
        <v>108</v>
      </c>
      <c r="K100" s="5" t="s">
        <v>399</v>
      </c>
      <c r="L100" s="5" t="s">
        <v>396</v>
      </c>
      <c r="M100" s="5" t="s">
        <v>31</v>
      </c>
      <c r="N100" s="5" t="s">
        <v>24</v>
      </c>
      <c r="O100" s="5" t="s">
        <v>25</v>
      </c>
      <c r="P100" s="10" t="s">
        <v>26</v>
      </c>
      <c r="Q100" s="10" t="s">
        <v>26</v>
      </c>
    </row>
    <row r="101" spans="1:17" s="1" customFormat="1" ht="27" customHeight="1">
      <c r="A101" s="5">
        <v>99</v>
      </c>
      <c r="B101" s="5" t="s">
        <v>400</v>
      </c>
      <c r="C101" s="5" t="s">
        <v>401</v>
      </c>
      <c r="D101" s="5">
        <v>69.5</v>
      </c>
      <c r="E101" s="5">
        <v>82.6</v>
      </c>
      <c r="F101" s="5">
        <f t="shared" si="6"/>
        <v>34.75</v>
      </c>
      <c r="G101" s="5">
        <f t="shared" si="7"/>
        <v>41.3</v>
      </c>
      <c r="H101" s="5">
        <f t="shared" si="8"/>
        <v>76.05</v>
      </c>
      <c r="I101" s="5">
        <v>1</v>
      </c>
      <c r="J101" s="5" t="s">
        <v>92</v>
      </c>
      <c r="K101" s="5" t="s">
        <v>402</v>
      </c>
      <c r="L101" s="5" t="s">
        <v>85</v>
      </c>
      <c r="M101" s="5" t="s">
        <v>31</v>
      </c>
      <c r="N101" s="5" t="s">
        <v>32</v>
      </c>
      <c r="O101" s="5" t="s">
        <v>25</v>
      </c>
      <c r="P101" s="10" t="s">
        <v>26</v>
      </c>
      <c r="Q101" s="10" t="s">
        <v>26</v>
      </c>
    </row>
    <row r="102" spans="1:17" s="1" customFormat="1" ht="27" customHeight="1">
      <c r="A102" s="5">
        <v>100</v>
      </c>
      <c r="B102" s="5" t="s">
        <v>403</v>
      </c>
      <c r="C102" s="5" t="s">
        <v>404</v>
      </c>
      <c r="D102" s="5">
        <v>72.7</v>
      </c>
      <c r="E102" s="5">
        <v>86.2</v>
      </c>
      <c r="F102" s="5">
        <f t="shared" si="6"/>
        <v>36.35</v>
      </c>
      <c r="G102" s="5">
        <f t="shared" si="7"/>
        <v>43.1</v>
      </c>
      <c r="H102" s="5">
        <f t="shared" si="8"/>
        <v>79.45</v>
      </c>
      <c r="I102" s="5">
        <v>1</v>
      </c>
      <c r="J102" s="5" t="s">
        <v>140</v>
      </c>
      <c r="K102" s="5" t="s">
        <v>405</v>
      </c>
      <c r="L102" s="5" t="s">
        <v>85</v>
      </c>
      <c r="M102" s="5" t="s">
        <v>23</v>
      </c>
      <c r="N102" s="5" t="s">
        <v>32</v>
      </c>
      <c r="O102" s="5" t="s">
        <v>25</v>
      </c>
      <c r="P102" s="10" t="s">
        <v>26</v>
      </c>
      <c r="Q102" s="10" t="s">
        <v>26</v>
      </c>
    </row>
    <row r="103" spans="1:17" s="1" customFormat="1" ht="27" customHeight="1">
      <c r="A103" s="5">
        <v>101</v>
      </c>
      <c r="B103" s="5" t="s">
        <v>406</v>
      </c>
      <c r="C103" s="5" t="s">
        <v>407</v>
      </c>
      <c r="D103" s="5">
        <v>74.5</v>
      </c>
      <c r="E103" s="5">
        <v>76</v>
      </c>
      <c r="F103" s="5">
        <f t="shared" si="6"/>
        <v>37.25</v>
      </c>
      <c r="G103" s="5">
        <f t="shared" si="7"/>
        <v>38</v>
      </c>
      <c r="H103" s="5">
        <f t="shared" si="8"/>
        <v>75.25</v>
      </c>
      <c r="I103" s="5">
        <v>1</v>
      </c>
      <c r="J103" s="5" t="s">
        <v>408</v>
      </c>
      <c r="K103" s="5" t="s">
        <v>409</v>
      </c>
      <c r="L103" s="5" t="s">
        <v>85</v>
      </c>
      <c r="M103" s="5" t="s">
        <v>23</v>
      </c>
      <c r="N103" s="5" t="s">
        <v>32</v>
      </c>
      <c r="O103" s="5" t="s">
        <v>25</v>
      </c>
      <c r="P103" s="10" t="s">
        <v>26</v>
      </c>
      <c r="Q103" s="10" t="s">
        <v>26</v>
      </c>
    </row>
    <row r="104" spans="1:17" s="1" customFormat="1" ht="27" customHeight="1">
      <c r="A104" s="5">
        <v>102</v>
      </c>
      <c r="B104" s="5" t="s">
        <v>410</v>
      </c>
      <c r="C104" s="5" t="s">
        <v>411</v>
      </c>
      <c r="D104" s="5">
        <v>63.2</v>
      </c>
      <c r="E104" s="5">
        <v>81.6</v>
      </c>
      <c r="F104" s="5">
        <f t="shared" si="6"/>
        <v>31.6</v>
      </c>
      <c r="G104" s="5">
        <f t="shared" si="7"/>
        <v>40.8</v>
      </c>
      <c r="H104" s="5">
        <f t="shared" si="8"/>
        <v>72.4</v>
      </c>
      <c r="I104" s="5">
        <v>1</v>
      </c>
      <c r="J104" s="5" t="s">
        <v>144</v>
      </c>
      <c r="K104" s="5" t="s">
        <v>412</v>
      </c>
      <c r="L104" s="5" t="s">
        <v>85</v>
      </c>
      <c r="M104" s="5" t="s">
        <v>31</v>
      </c>
      <c r="N104" s="5" t="s">
        <v>32</v>
      </c>
      <c r="O104" s="5" t="s">
        <v>25</v>
      </c>
      <c r="P104" s="10" t="s">
        <v>26</v>
      </c>
      <c r="Q104" s="10" t="s">
        <v>26</v>
      </c>
    </row>
    <row r="105" spans="1:17" s="1" customFormat="1" ht="27" customHeight="1">
      <c r="A105" s="5">
        <v>103</v>
      </c>
      <c r="B105" s="5" t="s">
        <v>413</v>
      </c>
      <c r="C105" s="5" t="s">
        <v>414</v>
      </c>
      <c r="D105" s="5">
        <v>59.4</v>
      </c>
      <c r="E105" s="5">
        <v>82.8</v>
      </c>
      <c r="F105" s="5">
        <f t="shared" si="6"/>
        <v>29.7</v>
      </c>
      <c r="G105" s="5">
        <f t="shared" si="7"/>
        <v>41.4</v>
      </c>
      <c r="H105" s="5">
        <f t="shared" si="8"/>
        <v>71.1</v>
      </c>
      <c r="I105" s="5">
        <v>1</v>
      </c>
      <c r="J105" s="5" t="s">
        <v>152</v>
      </c>
      <c r="K105" s="5" t="s">
        <v>415</v>
      </c>
      <c r="L105" s="5" t="s">
        <v>85</v>
      </c>
      <c r="M105" s="5" t="s">
        <v>31</v>
      </c>
      <c r="N105" s="5" t="s">
        <v>32</v>
      </c>
      <c r="O105" s="5" t="s">
        <v>25</v>
      </c>
      <c r="P105" s="10" t="s">
        <v>26</v>
      </c>
      <c r="Q105" s="10" t="s">
        <v>26</v>
      </c>
    </row>
    <row r="106" spans="1:17" s="1" customFormat="1" ht="27" customHeight="1">
      <c r="A106" s="5">
        <v>104</v>
      </c>
      <c r="B106" s="5" t="s">
        <v>416</v>
      </c>
      <c r="C106" s="5" t="s">
        <v>417</v>
      </c>
      <c r="D106" s="5">
        <v>71.4</v>
      </c>
      <c r="E106" s="5">
        <v>73.4</v>
      </c>
      <c r="F106" s="5">
        <f t="shared" si="6"/>
        <v>35.7</v>
      </c>
      <c r="G106" s="5">
        <f t="shared" si="7"/>
        <v>36.7</v>
      </c>
      <c r="H106" s="5">
        <f t="shared" si="8"/>
        <v>72.4</v>
      </c>
      <c r="I106" s="5">
        <v>1</v>
      </c>
      <c r="J106" s="5" t="s">
        <v>182</v>
      </c>
      <c r="K106" s="5" t="s">
        <v>418</v>
      </c>
      <c r="L106" s="5" t="s">
        <v>85</v>
      </c>
      <c r="M106" s="5" t="s">
        <v>31</v>
      </c>
      <c r="N106" s="5" t="s">
        <v>32</v>
      </c>
      <c r="O106" s="5" t="s">
        <v>25</v>
      </c>
      <c r="P106" s="10" t="s">
        <v>26</v>
      </c>
      <c r="Q106" s="10" t="s">
        <v>26</v>
      </c>
    </row>
    <row r="107" spans="1:17" s="1" customFormat="1" ht="27" customHeight="1">
      <c r="A107" s="5">
        <v>105</v>
      </c>
      <c r="B107" s="5" t="s">
        <v>419</v>
      </c>
      <c r="C107" s="5" t="s">
        <v>420</v>
      </c>
      <c r="D107" s="5">
        <v>70.8</v>
      </c>
      <c r="E107" s="5">
        <v>84.2</v>
      </c>
      <c r="F107" s="5">
        <f t="shared" si="6"/>
        <v>35.4</v>
      </c>
      <c r="G107" s="5">
        <f t="shared" si="7"/>
        <v>42.1</v>
      </c>
      <c r="H107" s="5">
        <f t="shared" si="8"/>
        <v>77.5</v>
      </c>
      <c r="I107" s="5">
        <v>1</v>
      </c>
      <c r="J107" s="5" t="s">
        <v>192</v>
      </c>
      <c r="K107" s="5" t="s">
        <v>421</v>
      </c>
      <c r="L107" s="5" t="s">
        <v>85</v>
      </c>
      <c r="M107" s="5" t="s">
        <v>31</v>
      </c>
      <c r="N107" s="5" t="s">
        <v>32</v>
      </c>
      <c r="O107" s="5" t="s">
        <v>25</v>
      </c>
      <c r="P107" s="10" t="s">
        <v>26</v>
      </c>
      <c r="Q107" s="10" t="s">
        <v>26</v>
      </c>
    </row>
    <row r="108" spans="1:17" s="1" customFormat="1" ht="27" customHeight="1">
      <c r="A108" s="5">
        <v>106</v>
      </c>
      <c r="B108" s="5" t="s">
        <v>422</v>
      </c>
      <c r="C108" s="5" t="s">
        <v>423</v>
      </c>
      <c r="D108" s="5">
        <v>52.7</v>
      </c>
      <c r="E108" s="5">
        <v>86</v>
      </c>
      <c r="F108" s="5">
        <f t="shared" si="6"/>
        <v>26.35</v>
      </c>
      <c r="G108" s="5">
        <f t="shared" si="7"/>
        <v>43</v>
      </c>
      <c r="H108" s="5">
        <f t="shared" si="8"/>
        <v>69.35</v>
      </c>
      <c r="I108" s="5">
        <v>1</v>
      </c>
      <c r="J108" s="5" t="s">
        <v>96</v>
      </c>
      <c r="K108" s="5" t="s">
        <v>424</v>
      </c>
      <c r="L108" s="5" t="s">
        <v>137</v>
      </c>
      <c r="M108" s="5" t="s">
        <v>31</v>
      </c>
      <c r="N108" s="5" t="s">
        <v>32</v>
      </c>
      <c r="O108" s="5" t="s">
        <v>25</v>
      </c>
      <c r="P108" s="10" t="s">
        <v>26</v>
      </c>
      <c r="Q108" s="10" t="s">
        <v>26</v>
      </c>
    </row>
    <row r="109" spans="1:17" s="1" customFormat="1" ht="27" customHeight="1">
      <c r="A109" s="5">
        <v>107</v>
      </c>
      <c r="B109" s="5" t="s">
        <v>425</v>
      </c>
      <c r="C109" s="5" t="s">
        <v>426</v>
      </c>
      <c r="D109" s="5">
        <v>59.7</v>
      </c>
      <c r="E109" s="5">
        <v>81.4</v>
      </c>
      <c r="F109" s="5">
        <f t="shared" si="6"/>
        <v>29.85</v>
      </c>
      <c r="G109" s="5">
        <f t="shared" si="7"/>
        <v>40.7</v>
      </c>
      <c r="H109" s="5">
        <f t="shared" si="8"/>
        <v>70.55000000000001</v>
      </c>
      <c r="I109" s="5">
        <v>1</v>
      </c>
      <c r="J109" s="5" t="s">
        <v>100</v>
      </c>
      <c r="K109" s="5" t="s">
        <v>427</v>
      </c>
      <c r="L109" s="5" t="s">
        <v>137</v>
      </c>
      <c r="M109" s="5" t="s">
        <v>31</v>
      </c>
      <c r="N109" s="5" t="s">
        <v>32</v>
      </c>
      <c r="O109" s="5" t="s">
        <v>25</v>
      </c>
      <c r="P109" s="10" t="s">
        <v>26</v>
      </c>
      <c r="Q109" s="10" t="s">
        <v>26</v>
      </c>
    </row>
    <row r="110" spans="1:17" s="1" customFormat="1" ht="27" customHeight="1">
      <c r="A110" s="5">
        <v>108</v>
      </c>
      <c r="B110" s="5" t="s">
        <v>428</v>
      </c>
      <c r="C110" s="5" t="s">
        <v>429</v>
      </c>
      <c r="D110" s="5">
        <v>55</v>
      </c>
      <c r="E110" s="5">
        <v>77.8</v>
      </c>
      <c r="F110" s="5">
        <f t="shared" si="6"/>
        <v>27.5</v>
      </c>
      <c r="G110" s="5">
        <f t="shared" si="7"/>
        <v>38.9</v>
      </c>
      <c r="H110" s="5">
        <f t="shared" si="8"/>
        <v>66.4</v>
      </c>
      <c r="I110" s="5">
        <v>1</v>
      </c>
      <c r="J110" s="5" t="s">
        <v>152</v>
      </c>
      <c r="K110" s="5" t="s">
        <v>430</v>
      </c>
      <c r="L110" s="5" t="s">
        <v>137</v>
      </c>
      <c r="M110" s="5" t="s">
        <v>23</v>
      </c>
      <c r="N110" s="5" t="s">
        <v>32</v>
      </c>
      <c r="O110" s="5" t="s">
        <v>25</v>
      </c>
      <c r="P110" s="10" t="s">
        <v>26</v>
      </c>
      <c r="Q110" s="10" t="s">
        <v>26</v>
      </c>
    </row>
    <row r="111" spans="1:17" s="1" customFormat="1" ht="27" customHeight="1">
      <c r="A111" s="5">
        <v>109</v>
      </c>
      <c r="B111" s="5" t="s">
        <v>431</v>
      </c>
      <c r="C111" s="5" t="s">
        <v>432</v>
      </c>
      <c r="D111" s="5">
        <v>61.9</v>
      </c>
      <c r="E111" s="5">
        <v>83.8</v>
      </c>
      <c r="F111" s="5">
        <f t="shared" si="6"/>
        <v>30.95</v>
      </c>
      <c r="G111" s="5">
        <f t="shared" si="7"/>
        <v>41.9</v>
      </c>
      <c r="H111" s="5">
        <f t="shared" si="8"/>
        <v>72.85</v>
      </c>
      <c r="I111" s="5">
        <v>1</v>
      </c>
      <c r="J111" s="5" t="s">
        <v>104</v>
      </c>
      <c r="K111" s="5" t="s">
        <v>433</v>
      </c>
      <c r="L111" s="5" t="s">
        <v>137</v>
      </c>
      <c r="M111" s="5" t="s">
        <v>23</v>
      </c>
      <c r="N111" s="5" t="s">
        <v>32</v>
      </c>
      <c r="O111" s="5" t="s">
        <v>25</v>
      </c>
      <c r="P111" s="10" t="s">
        <v>26</v>
      </c>
      <c r="Q111" s="10" t="s">
        <v>26</v>
      </c>
    </row>
    <row r="112" spans="1:17" s="1" customFormat="1" ht="27" customHeight="1">
      <c r="A112" s="5">
        <v>110</v>
      </c>
      <c r="B112" s="5" t="s">
        <v>434</v>
      </c>
      <c r="C112" s="5" t="s">
        <v>435</v>
      </c>
      <c r="D112" s="5">
        <v>72.9</v>
      </c>
      <c r="E112" s="5">
        <v>79.8</v>
      </c>
      <c r="F112" s="5">
        <f t="shared" si="6"/>
        <v>36.45</v>
      </c>
      <c r="G112" s="5">
        <f t="shared" si="7"/>
        <v>39.9</v>
      </c>
      <c r="H112" s="5">
        <f t="shared" si="8"/>
        <v>76.35</v>
      </c>
      <c r="I112" s="5">
        <v>1</v>
      </c>
      <c r="J112" s="5" t="s">
        <v>112</v>
      </c>
      <c r="K112" s="5" t="s">
        <v>436</v>
      </c>
      <c r="L112" s="5" t="s">
        <v>137</v>
      </c>
      <c r="M112" s="5" t="s">
        <v>23</v>
      </c>
      <c r="N112" s="5" t="s">
        <v>32</v>
      </c>
      <c r="O112" s="5" t="s">
        <v>25</v>
      </c>
      <c r="P112" s="10" t="s">
        <v>26</v>
      </c>
      <c r="Q112" s="10" t="s">
        <v>26</v>
      </c>
    </row>
    <row r="113" spans="1:17" s="1" customFormat="1" ht="27" customHeight="1">
      <c r="A113" s="5">
        <v>111</v>
      </c>
      <c r="B113" s="5" t="s">
        <v>437</v>
      </c>
      <c r="C113" s="5" t="s">
        <v>438</v>
      </c>
      <c r="D113" s="5">
        <v>59.9</v>
      </c>
      <c r="E113" s="5">
        <v>80.4</v>
      </c>
      <c r="F113" s="5">
        <f t="shared" si="6"/>
        <v>29.95</v>
      </c>
      <c r="G113" s="5">
        <f t="shared" si="7"/>
        <v>40.2</v>
      </c>
      <c r="H113" s="5">
        <f t="shared" si="8"/>
        <v>70.15</v>
      </c>
      <c r="I113" s="5">
        <v>1</v>
      </c>
      <c r="J113" s="5" t="s">
        <v>128</v>
      </c>
      <c r="K113" s="5" t="s">
        <v>439</v>
      </c>
      <c r="L113" s="5" t="s">
        <v>137</v>
      </c>
      <c r="M113" s="5" t="s">
        <v>31</v>
      </c>
      <c r="N113" s="5" t="s">
        <v>32</v>
      </c>
      <c r="O113" s="5" t="s">
        <v>25</v>
      </c>
      <c r="P113" s="10" t="s">
        <v>26</v>
      </c>
      <c r="Q113" s="10" t="s">
        <v>26</v>
      </c>
    </row>
    <row r="114" spans="1:17" s="1" customFormat="1" ht="27" customHeight="1">
      <c r="A114" s="5">
        <v>112</v>
      </c>
      <c r="B114" s="5" t="s">
        <v>440</v>
      </c>
      <c r="C114" s="5" t="s">
        <v>441</v>
      </c>
      <c r="D114" s="5">
        <v>77.2</v>
      </c>
      <c r="E114" s="5">
        <v>86</v>
      </c>
      <c r="F114" s="5">
        <f t="shared" si="6"/>
        <v>38.6</v>
      </c>
      <c r="G114" s="5">
        <f t="shared" si="7"/>
        <v>43</v>
      </c>
      <c r="H114" s="5">
        <f t="shared" si="8"/>
        <v>81.6</v>
      </c>
      <c r="I114" s="5">
        <v>1</v>
      </c>
      <c r="J114" s="5" t="s">
        <v>92</v>
      </c>
      <c r="K114" s="5" t="s">
        <v>442</v>
      </c>
      <c r="L114" s="5" t="s">
        <v>164</v>
      </c>
      <c r="M114" s="5" t="s">
        <v>31</v>
      </c>
      <c r="N114" s="5" t="s">
        <v>32</v>
      </c>
      <c r="O114" s="5" t="s">
        <v>25</v>
      </c>
      <c r="P114" s="10" t="s">
        <v>26</v>
      </c>
      <c r="Q114" s="10" t="s">
        <v>26</v>
      </c>
    </row>
    <row r="115" spans="1:17" s="1" customFormat="1" ht="27" customHeight="1">
      <c r="A115" s="5">
        <v>113</v>
      </c>
      <c r="B115" s="5" t="s">
        <v>443</v>
      </c>
      <c r="C115" s="5" t="s">
        <v>444</v>
      </c>
      <c r="D115" s="5">
        <v>61.5</v>
      </c>
      <c r="E115" s="5">
        <v>82.4</v>
      </c>
      <c r="F115" s="5">
        <f t="shared" si="6"/>
        <v>30.75</v>
      </c>
      <c r="G115" s="5">
        <f t="shared" si="7"/>
        <v>41.2</v>
      </c>
      <c r="H115" s="5">
        <f t="shared" si="8"/>
        <v>71.95</v>
      </c>
      <c r="I115" s="5">
        <v>1</v>
      </c>
      <c r="J115" s="5" t="s">
        <v>144</v>
      </c>
      <c r="K115" s="5" t="s">
        <v>445</v>
      </c>
      <c r="L115" s="5" t="s">
        <v>164</v>
      </c>
      <c r="M115" s="5" t="s">
        <v>31</v>
      </c>
      <c r="N115" s="5" t="s">
        <v>32</v>
      </c>
      <c r="O115" s="5" t="s">
        <v>25</v>
      </c>
      <c r="P115" s="10" t="s">
        <v>26</v>
      </c>
      <c r="Q115" s="10" t="s">
        <v>26</v>
      </c>
    </row>
    <row r="116" spans="1:17" s="1" customFormat="1" ht="27" customHeight="1">
      <c r="A116" s="5">
        <v>114</v>
      </c>
      <c r="B116" s="5" t="s">
        <v>446</v>
      </c>
      <c r="C116" s="5" t="s">
        <v>447</v>
      </c>
      <c r="D116" s="5">
        <v>71.7</v>
      </c>
      <c r="E116" s="5">
        <v>87.2</v>
      </c>
      <c r="F116" s="5">
        <f t="shared" si="6"/>
        <v>35.85</v>
      </c>
      <c r="G116" s="5">
        <f t="shared" si="7"/>
        <v>43.6</v>
      </c>
      <c r="H116" s="5">
        <f t="shared" si="8"/>
        <v>79.45</v>
      </c>
      <c r="I116" s="5">
        <v>1</v>
      </c>
      <c r="J116" s="5" t="s">
        <v>178</v>
      </c>
      <c r="K116" s="5" t="s">
        <v>448</v>
      </c>
      <c r="L116" s="5" t="s">
        <v>164</v>
      </c>
      <c r="M116" s="5" t="s">
        <v>31</v>
      </c>
      <c r="N116" s="5" t="s">
        <v>32</v>
      </c>
      <c r="O116" s="5" t="s">
        <v>25</v>
      </c>
      <c r="P116" s="10" t="s">
        <v>26</v>
      </c>
      <c r="Q116" s="10" t="s">
        <v>26</v>
      </c>
    </row>
    <row r="117" spans="1:17" s="1" customFormat="1" ht="27" customHeight="1">
      <c r="A117" s="5">
        <v>115</v>
      </c>
      <c r="B117" s="5" t="s">
        <v>449</v>
      </c>
      <c r="C117" s="5" t="s">
        <v>450</v>
      </c>
      <c r="D117" s="5">
        <v>67.7</v>
      </c>
      <c r="E117" s="5">
        <v>87.6</v>
      </c>
      <c r="F117" s="5">
        <f t="shared" si="6"/>
        <v>33.85</v>
      </c>
      <c r="G117" s="5">
        <f t="shared" si="7"/>
        <v>43.8</v>
      </c>
      <c r="H117" s="5">
        <f t="shared" si="8"/>
        <v>77.65</v>
      </c>
      <c r="I117" s="5">
        <v>1</v>
      </c>
      <c r="J117" s="5" t="s">
        <v>100</v>
      </c>
      <c r="K117" s="5" t="s">
        <v>451</v>
      </c>
      <c r="L117" s="5" t="s">
        <v>164</v>
      </c>
      <c r="M117" s="5" t="s">
        <v>31</v>
      </c>
      <c r="N117" s="5" t="s">
        <v>32</v>
      </c>
      <c r="O117" s="5" t="s">
        <v>25</v>
      </c>
      <c r="P117" s="10" t="s">
        <v>26</v>
      </c>
      <c r="Q117" s="10" t="s">
        <v>26</v>
      </c>
    </row>
    <row r="118" spans="1:17" s="1" customFormat="1" ht="27" customHeight="1">
      <c r="A118" s="5">
        <v>116</v>
      </c>
      <c r="B118" s="5" t="s">
        <v>452</v>
      </c>
      <c r="C118" s="5" t="s">
        <v>453</v>
      </c>
      <c r="D118" s="5">
        <v>68.9</v>
      </c>
      <c r="E118" s="5">
        <v>75</v>
      </c>
      <c r="F118" s="5">
        <f t="shared" si="6"/>
        <v>34.45</v>
      </c>
      <c r="G118" s="5">
        <f t="shared" si="7"/>
        <v>37.5</v>
      </c>
      <c r="H118" s="5">
        <f t="shared" si="8"/>
        <v>71.95</v>
      </c>
      <c r="I118" s="5">
        <v>1</v>
      </c>
      <c r="J118" s="5" t="s">
        <v>152</v>
      </c>
      <c r="K118" s="5" t="s">
        <v>454</v>
      </c>
      <c r="L118" s="5" t="s">
        <v>164</v>
      </c>
      <c r="M118" s="5" t="s">
        <v>31</v>
      </c>
      <c r="N118" s="5" t="s">
        <v>32</v>
      </c>
      <c r="O118" s="5" t="s">
        <v>25</v>
      </c>
      <c r="P118" s="10" t="s">
        <v>26</v>
      </c>
      <c r="Q118" s="10" t="s">
        <v>26</v>
      </c>
    </row>
    <row r="119" spans="1:17" s="1" customFormat="1" ht="27" customHeight="1">
      <c r="A119" s="5">
        <v>117</v>
      </c>
      <c r="B119" s="5" t="s">
        <v>455</v>
      </c>
      <c r="C119" s="5" t="s">
        <v>456</v>
      </c>
      <c r="D119" s="5">
        <v>63.1</v>
      </c>
      <c r="E119" s="5">
        <v>80.6</v>
      </c>
      <c r="F119" s="5">
        <f t="shared" si="6"/>
        <v>31.55</v>
      </c>
      <c r="G119" s="5">
        <f t="shared" si="7"/>
        <v>40.3</v>
      </c>
      <c r="H119" s="5">
        <f t="shared" si="8"/>
        <v>71.85</v>
      </c>
      <c r="I119" s="5">
        <v>1</v>
      </c>
      <c r="J119" s="5" t="s">
        <v>156</v>
      </c>
      <c r="K119" s="5" t="s">
        <v>457</v>
      </c>
      <c r="L119" s="5" t="s">
        <v>164</v>
      </c>
      <c r="M119" s="5" t="s">
        <v>31</v>
      </c>
      <c r="N119" s="5" t="s">
        <v>32</v>
      </c>
      <c r="O119" s="5" t="s">
        <v>25</v>
      </c>
      <c r="P119" s="10" t="s">
        <v>26</v>
      </c>
      <c r="Q119" s="10" t="s">
        <v>26</v>
      </c>
    </row>
    <row r="120" spans="1:17" s="1" customFormat="1" ht="27" customHeight="1">
      <c r="A120" s="5">
        <v>118</v>
      </c>
      <c r="B120" s="5" t="s">
        <v>458</v>
      </c>
      <c r="C120" s="5" t="s">
        <v>459</v>
      </c>
      <c r="D120" s="5">
        <v>73</v>
      </c>
      <c r="E120" s="5">
        <v>79</v>
      </c>
      <c r="F120" s="5">
        <f t="shared" si="6"/>
        <v>36.5</v>
      </c>
      <c r="G120" s="5">
        <f t="shared" si="7"/>
        <v>39.5</v>
      </c>
      <c r="H120" s="5">
        <f t="shared" si="8"/>
        <v>76</v>
      </c>
      <c r="I120" s="5">
        <v>1</v>
      </c>
      <c r="J120" s="5" t="s">
        <v>128</v>
      </c>
      <c r="K120" s="5" t="s">
        <v>460</v>
      </c>
      <c r="L120" s="5" t="s">
        <v>164</v>
      </c>
      <c r="M120" s="5" t="s">
        <v>23</v>
      </c>
      <c r="N120" s="5" t="s">
        <v>32</v>
      </c>
      <c r="O120" s="5" t="s">
        <v>25</v>
      </c>
      <c r="P120" s="10" t="s">
        <v>26</v>
      </c>
      <c r="Q120" s="10" t="s">
        <v>26</v>
      </c>
    </row>
    <row r="121" spans="1:17" s="1" customFormat="1" ht="27" customHeight="1">
      <c r="A121" s="5">
        <v>119</v>
      </c>
      <c r="B121" s="5" t="s">
        <v>461</v>
      </c>
      <c r="C121" s="5" t="s">
        <v>462</v>
      </c>
      <c r="D121" s="5">
        <v>54.5</v>
      </c>
      <c r="E121" s="5">
        <v>86.8</v>
      </c>
      <c r="F121" s="5">
        <f t="shared" si="6"/>
        <v>27.25</v>
      </c>
      <c r="G121" s="5">
        <f t="shared" si="7"/>
        <v>43.4</v>
      </c>
      <c r="H121" s="5">
        <f t="shared" si="8"/>
        <v>70.65</v>
      </c>
      <c r="I121" s="5">
        <v>1</v>
      </c>
      <c r="J121" s="5" t="s">
        <v>170</v>
      </c>
      <c r="K121" s="5" t="s">
        <v>463</v>
      </c>
      <c r="L121" s="5" t="s">
        <v>201</v>
      </c>
      <c r="M121" s="5" t="s">
        <v>31</v>
      </c>
      <c r="N121" s="5" t="s">
        <v>59</v>
      </c>
      <c r="O121" s="5" t="s">
        <v>25</v>
      </c>
      <c r="P121" s="10" t="s">
        <v>26</v>
      </c>
      <c r="Q121" s="10" t="s">
        <v>26</v>
      </c>
    </row>
    <row r="122" spans="1:17" s="1" customFormat="1" ht="27" customHeight="1">
      <c r="A122" s="5">
        <v>120</v>
      </c>
      <c r="B122" s="5" t="s">
        <v>464</v>
      </c>
      <c r="C122" s="5" t="s">
        <v>465</v>
      </c>
      <c r="D122" s="5">
        <v>53.4</v>
      </c>
      <c r="E122" s="5">
        <v>79.4</v>
      </c>
      <c r="F122" s="5">
        <f t="shared" si="6"/>
        <v>26.7</v>
      </c>
      <c r="G122" s="5">
        <f t="shared" si="7"/>
        <v>39.7</v>
      </c>
      <c r="H122" s="5">
        <f t="shared" si="8"/>
        <v>66.4</v>
      </c>
      <c r="I122" s="5">
        <v>1</v>
      </c>
      <c r="J122" s="5" t="s">
        <v>466</v>
      </c>
      <c r="K122" s="5" t="s">
        <v>467</v>
      </c>
      <c r="L122" s="5" t="s">
        <v>211</v>
      </c>
      <c r="M122" s="5" t="s">
        <v>31</v>
      </c>
      <c r="N122" s="5" t="s">
        <v>32</v>
      </c>
      <c r="O122" s="5" t="s">
        <v>25</v>
      </c>
      <c r="P122" s="10" t="s">
        <v>26</v>
      </c>
      <c r="Q122" s="10" t="s">
        <v>26</v>
      </c>
    </row>
    <row r="123" spans="1:17" s="1" customFormat="1" ht="27" customHeight="1">
      <c r="A123" s="5">
        <v>121</v>
      </c>
      <c r="B123" s="5" t="s">
        <v>468</v>
      </c>
      <c r="C123" s="5" t="s">
        <v>469</v>
      </c>
      <c r="D123" s="5">
        <v>50.2</v>
      </c>
      <c r="E123" s="5">
        <v>84</v>
      </c>
      <c r="F123" s="5">
        <f t="shared" si="6"/>
        <v>25.1</v>
      </c>
      <c r="G123" s="5">
        <f t="shared" si="7"/>
        <v>42</v>
      </c>
      <c r="H123" s="5">
        <f t="shared" si="8"/>
        <v>67.1</v>
      </c>
      <c r="I123" s="5">
        <v>1</v>
      </c>
      <c r="J123" s="5" t="s">
        <v>132</v>
      </c>
      <c r="K123" s="5" t="s">
        <v>470</v>
      </c>
      <c r="L123" s="5" t="s">
        <v>215</v>
      </c>
      <c r="M123" s="5" t="s">
        <v>31</v>
      </c>
      <c r="N123" s="5" t="s">
        <v>32</v>
      </c>
      <c r="O123" s="5" t="s">
        <v>25</v>
      </c>
      <c r="P123" s="10" t="s">
        <v>26</v>
      </c>
      <c r="Q123" s="10" t="s">
        <v>26</v>
      </c>
    </row>
    <row r="124" spans="1:17" s="1" customFormat="1" ht="27" customHeight="1">
      <c r="A124" s="5">
        <v>122</v>
      </c>
      <c r="B124" s="5" t="s">
        <v>471</v>
      </c>
      <c r="C124" s="5" t="s">
        <v>472</v>
      </c>
      <c r="D124" s="5">
        <v>72.7</v>
      </c>
      <c r="E124" s="5">
        <v>88.4</v>
      </c>
      <c r="F124" s="5">
        <f t="shared" si="6"/>
        <v>36.35</v>
      </c>
      <c r="G124" s="5">
        <f aca="true" t="shared" si="9" ref="G124:G135">E124/2</f>
        <v>44.2</v>
      </c>
      <c r="H124" s="5">
        <f aca="true" t="shared" si="10" ref="H124:H135">F124+G124</f>
        <v>80.55000000000001</v>
      </c>
      <c r="I124" s="5">
        <v>1</v>
      </c>
      <c r="J124" s="5" t="s">
        <v>174</v>
      </c>
      <c r="K124" s="5" t="s">
        <v>473</v>
      </c>
      <c r="L124" s="3" t="s">
        <v>237</v>
      </c>
      <c r="M124" s="5" t="s">
        <v>23</v>
      </c>
      <c r="N124" s="5" t="s">
        <v>32</v>
      </c>
      <c r="O124" s="5" t="s">
        <v>25</v>
      </c>
      <c r="P124" s="10" t="s">
        <v>26</v>
      </c>
      <c r="Q124" s="10" t="s">
        <v>26</v>
      </c>
    </row>
    <row r="125" spans="1:17" s="1" customFormat="1" ht="27" customHeight="1">
      <c r="A125" s="5">
        <v>123</v>
      </c>
      <c r="B125" s="5" t="s">
        <v>474</v>
      </c>
      <c r="C125" s="5" t="s">
        <v>475</v>
      </c>
      <c r="D125" s="5">
        <v>77.3</v>
      </c>
      <c r="E125" s="5">
        <v>84.4</v>
      </c>
      <c r="F125" s="5">
        <f t="shared" si="6"/>
        <v>38.65</v>
      </c>
      <c r="G125" s="5">
        <f t="shared" si="9"/>
        <v>42.2</v>
      </c>
      <c r="H125" s="5">
        <f t="shared" si="10"/>
        <v>80.85</v>
      </c>
      <c r="I125" s="5">
        <v>1</v>
      </c>
      <c r="J125" s="5" t="s">
        <v>199</v>
      </c>
      <c r="K125" s="5" t="s">
        <v>476</v>
      </c>
      <c r="L125" s="3" t="s">
        <v>237</v>
      </c>
      <c r="M125" s="5" t="s">
        <v>31</v>
      </c>
      <c r="N125" s="5" t="s">
        <v>32</v>
      </c>
      <c r="O125" s="5" t="s">
        <v>25</v>
      </c>
      <c r="P125" s="10" t="s">
        <v>26</v>
      </c>
      <c r="Q125" s="10" t="s">
        <v>26</v>
      </c>
    </row>
    <row r="126" spans="1:17" s="1" customFormat="1" ht="27" customHeight="1">
      <c r="A126" s="5">
        <v>124</v>
      </c>
      <c r="B126" s="5" t="s">
        <v>477</v>
      </c>
      <c r="C126" s="5" t="s">
        <v>478</v>
      </c>
      <c r="D126" s="5">
        <v>64.7</v>
      </c>
      <c r="E126" s="5">
        <v>83.6</v>
      </c>
      <c r="F126" s="5">
        <f t="shared" si="6"/>
        <v>32.35</v>
      </c>
      <c r="G126" s="5">
        <f t="shared" si="9"/>
        <v>41.8</v>
      </c>
      <c r="H126" s="5">
        <f t="shared" si="10"/>
        <v>74.15</v>
      </c>
      <c r="I126" s="5">
        <v>1</v>
      </c>
      <c r="J126" s="5" t="s">
        <v>182</v>
      </c>
      <c r="K126" s="5" t="s">
        <v>479</v>
      </c>
      <c r="L126" s="3" t="s">
        <v>237</v>
      </c>
      <c r="M126" s="5" t="s">
        <v>23</v>
      </c>
      <c r="N126" s="5" t="s">
        <v>32</v>
      </c>
      <c r="O126" s="5" t="s">
        <v>25</v>
      </c>
      <c r="P126" s="10" t="s">
        <v>26</v>
      </c>
      <c r="Q126" s="10" t="s">
        <v>26</v>
      </c>
    </row>
    <row r="127" spans="1:17" s="1" customFormat="1" ht="27" customHeight="1">
      <c r="A127" s="5">
        <v>125</v>
      </c>
      <c r="B127" s="5" t="s">
        <v>480</v>
      </c>
      <c r="C127" s="5" t="s">
        <v>481</v>
      </c>
      <c r="D127" s="5">
        <v>56.9</v>
      </c>
      <c r="E127" s="5">
        <v>82.8</v>
      </c>
      <c r="F127" s="5">
        <f t="shared" si="6"/>
        <v>28.45</v>
      </c>
      <c r="G127" s="5">
        <f t="shared" si="9"/>
        <v>41.4</v>
      </c>
      <c r="H127" s="5">
        <f t="shared" si="10"/>
        <v>69.85</v>
      </c>
      <c r="I127" s="5">
        <v>1</v>
      </c>
      <c r="J127" s="5" t="s">
        <v>112</v>
      </c>
      <c r="K127" s="5" t="s">
        <v>482</v>
      </c>
      <c r="L127" s="3" t="s">
        <v>237</v>
      </c>
      <c r="M127" s="5" t="s">
        <v>31</v>
      </c>
      <c r="N127" s="5" t="s">
        <v>32</v>
      </c>
      <c r="O127" s="5" t="s">
        <v>25</v>
      </c>
      <c r="P127" s="10" t="s">
        <v>26</v>
      </c>
      <c r="Q127" s="10" t="s">
        <v>26</v>
      </c>
    </row>
    <row r="128" spans="1:17" s="1" customFormat="1" ht="27" customHeight="1">
      <c r="A128" s="5">
        <v>126</v>
      </c>
      <c r="B128" s="5" t="s">
        <v>483</v>
      </c>
      <c r="C128" s="5" t="s">
        <v>484</v>
      </c>
      <c r="D128" s="5">
        <v>54.1</v>
      </c>
      <c r="E128" s="5">
        <v>75.6</v>
      </c>
      <c r="F128" s="5">
        <f t="shared" si="6"/>
        <v>27.05</v>
      </c>
      <c r="G128" s="5">
        <f t="shared" si="9"/>
        <v>37.8</v>
      </c>
      <c r="H128" s="5">
        <f t="shared" si="10"/>
        <v>64.85</v>
      </c>
      <c r="I128" s="5">
        <v>1</v>
      </c>
      <c r="J128" s="5" t="s">
        <v>170</v>
      </c>
      <c r="K128" s="5" t="s">
        <v>485</v>
      </c>
      <c r="L128" s="5" t="s">
        <v>244</v>
      </c>
      <c r="M128" s="5" t="s">
        <v>31</v>
      </c>
      <c r="N128" s="5" t="s">
        <v>32</v>
      </c>
      <c r="O128" s="5" t="s">
        <v>25</v>
      </c>
      <c r="P128" s="10" t="s">
        <v>26</v>
      </c>
      <c r="Q128" s="10" t="s">
        <v>26</v>
      </c>
    </row>
    <row r="129" spans="1:17" s="1" customFormat="1" ht="27" customHeight="1">
      <c r="A129" s="5">
        <v>127</v>
      </c>
      <c r="B129" s="5" t="s">
        <v>486</v>
      </c>
      <c r="C129" s="5" t="s">
        <v>487</v>
      </c>
      <c r="D129" s="5">
        <v>65.6</v>
      </c>
      <c r="E129" s="5">
        <v>78.4</v>
      </c>
      <c r="F129" s="5">
        <f t="shared" si="6"/>
        <v>32.8</v>
      </c>
      <c r="G129" s="5">
        <f t="shared" si="9"/>
        <v>39.2</v>
      </c>
      <c r="H129" s="5">
        <f t="shared" si="10"/>
        <v>72</v>
      </c>
      <c r="I129" s="5">
        <v>1</v>
      </c>
      <c r="J129" s="5" t="s">
        <v>128</v>
      </c>
      <c r="K129" s="5" t="s">
        <v>488</v>
      </c>
      <c r="L129" s="5" t="s">
        <v>244</v>
      </c>
      <c r="M129" s="5" t="s">
        <v>31</v>
      </c>
      <c r="N129" s="5" t="s">
        <v>32</v>
      </c>
      <c r="O129" s="5" t="s">
        <v>25</v>
      </c>
      <c r="P129" s="10" t="s">
        <v>26</v>
      </c>
      <c r="Q129" s="10" t="s">
        <v>26</v>
      </c>
    </row>
    <row r="130" spans="1:17" s="1" customFormat="1" ht="27" customHeight="1">
      <c r="A130" s="5">
        <v>128</v>
      </c>
      <c r="B130" s="5" t="s">
        <v>489</v>
      </c>
      <c r="C130" s="5" t="s">
        <v>490</v>
      </c>
      <c r="D130" s="5">
        <v>88.9</v>
      </c>
      <c r="E130" s="5">
        <v>75.42</v>
      </c>
      <c r="F130" s="5">
        <f aca="true" t="shared" si="11" ref="F130:F181">D130/2</f>
        <v>44.45</v>
      </c>
      <c r="G130" s="5">
        <f t="shared" si="9"/>
        <v>37.71</v>
      </c>
      <c r="H130" s="5">
        <f t="shared" si="10"/>
        <v>82.16</v>
      </c>
      <c r="I130" s="5">
        <v>1</v>
      </c>
      <c r="J130" s="5" t="s">
        <v>92</v>
      </c>
      <c r="K130" s="5" t="s">
        <v>491</v>
      </c>
      <c r="L130" s="5" t="s">
        <v>492</v>
      </c>
      <c r="M130" s="5" t="s">
        <v>31</v>
      </c>
      <c r="N130" s="5" t="s">
        <v>24</v>
      </c>
      <c r="O130" s="5" t="s">
        <v>25</v>
      </c>
      <c r="P130" s="10" t="s">
        <v>26</v>
      </c>
      <c r="Q130" s="10" t="s">
        <v>26</v>
      </c>
    </row>
    <row r="131" spans="1:17" s="1" customFormat="1" ht="27" customHeight="1">
      <c r="A131" s="5">
        <v>129</v>
      </c>
      <c r="B131" s="5" t="s">
        <v>493</v>
      </c>
      <c r="C131" s="5" t="s">
        <v>494</v>
      </c>
      <c r="D131" s="5">
        <v>62.9</v>
      </c>
      <c r="E131" s="5">
        <v>88.4</v>
      </c>
      <c r="F131" s="5">
        <f t="shared" si="11"/>
        <v>31.45</v>
      </c>
      <c r="G131" s="5">
        <f t="shared" si="9"/>
        <v>44.2</v>
      </c>
      <c r="H131" s="5">
        <f t="shared" si="10"/>
        <v>75.65</v>
      </c>
      <c r="I131" s="5">
        <v>1</v>
      </c>
      <c r="J131" s="5" t="s">
        <v>247</v>
      </c>
      <c r="K131" s="5" t="s">
        <v>495</v>
      </c>
      <c r="L131" s="5" t="s">
        <v>496</v>
      </c>
      <c r="M131" s="5" t="s">
        <v>23</v>
      </c>
      <c r="N131" s="5" t="s">
        <v>32</v>
      </c>
      <c r="O131" s="5" t="s">
        <v>25</v>
      </c>
      <c r="P131" s="10" t="s">
        <v>26</v>
      </c>
      <c r="Q131" s="10" t="s">
        <v>26</v>
      </c>
    </row>
    <row r="132" spans="1:17" s="1" customFormat="1" ht="27" customHeight="1">
      <c r="A132" s="5">
        <v>130</v>
      </c>
      <c r="B132" s="5" t="s">
        <v>497</v>
      </c>
      <c r="C132" s="5" t="s">
        <v>498</v>
      </c>
      <c r="D132" s="5">
        <v>69.7</v>
      </c>
      <c r="E132" s="5">
        <v>80.5</v>
      </c>
      <c r="F132" s="5">
        <f t="shared" si="11"/>
        <v>34.85</v>
      </c>
      <c r="G132" s="5">
        <f t="shared" si="9"/>
        <v>40.25</v>
      </c>
      <c r="H132" s="5">
        <f t="shared" si="10"/>
        <v>75.1</v>
      </c>
      <c r="I132" s="5">
        <v>1</v>
      </c>
      <c r="J132" s="5" t="s">
        <v>247</v>
      </c>
      <c r="K132" s="5" t="s">
        <v>499</v>
      </c>
      <c r="L132" s="5" t="s">
        <v>500</v>
      </c>
      <c r="M132" s="5" t="s">
        <v>31</v>
      </c>
      <c r="N132" s="5" t="s">
        <v>32</v>
      </c>
      <c r="O132" s="5" t="s">
        <v>25</v>
      </c>
      <c r="P132" s="10" t="s">
        <v>26</v>
      </c>
      <c r="Q132" s="10" t="s">
        <v>26</v>
      </c>
    </row>
    <row r="133" spans="1:17" s="1" customFormat="1" ht="27" customHeight="1">
      <c r="A133" s="5">
        <v>131</v>
      </c>
      <c r="B133" s="5" t="s">
        <v>501</v>
      </c>
      <c r="C133" s="5" t="s">
        <v>502</v>
      </c>
      <c r="D133" s="5">
        <v>63.1</v>
      </c>
      <c r="E133" s="5">
        <v>75.4</v>
      </c>
      <c r="F133" s="5">
        <f t="shared" si="11"/>
        <v>31.55</v>
      </c>
      <c r="G133" s="5">
        <f t="shared" si="9"/>
        <v>37.7</v>
      </c>
      <c r="H133" s="5">
        <f t="shared" si="10"/>
        <v>69.25</v>
      </c>
      <c r="I133" s="5">
        <v>1</v>
      </c>
      <c r="J133" s="5" t="s">
        <v>247</v>
      </c>
      <c r="K133" s="5" t="s">
        <v>503</v>
      </c>
      <c r="L133" s="5" t="s">
        <v>504</v>
      </c>
      <c r="M133" s="5" t="s">
        <v>31</v>
      </c>
      <c r="N133" s="5" t="s">
        <v>32</v>
      </c>
      <c r="O133" s="5" t="s">
        <v>25</v>
      </c>
      <c r="P133" s="10" t="s">
        <v>26</v>
      </c>
      <c r="Q133" s="10" t="s">
        <v>26</v>
      </c>
    </row>
    <row r="134" spans="1:17" s="1" customFormat="1" ht="27" customHeight="1">
      <c r="A134" s="5">
        <v>132</v>
      </c>
      <c r="B134" s="5" t="s">
        <v>505</v>
      </c>
      <c r="C134" s="5" t="s">
        <v>506</v>
      </c>
      <c r="D134" s="5">
        <v>69.4</v>
      </c>
      <c r="E134" s="5">
        <v>78</v>
      </c>
      <c r="F134" s="5">
        <f t="shared" si="11"/>
        <v>34.7</v>
      </c>
      <c r="G134" s="5">
        <f t="shared" si="9"/>
        <v>39</v>
      </c>
      <c r="H134" s="5">
        <f t="shared" si="10"/>
        <v>73.7</v>
      </c>
      <c r="I134" s="5">
        <v>1</v>
      </c>
      <c r="J134" s="5" t="s">
        <v>247</v>
      </c>
      <c r="K134" s="5" t="s">
        <v>507</v>
      </c>
      <c r="L134" s="5" t="s">
        <v>508</v>
      </c>
      <c r="M134" s="5" t="s">
        <v>23</v>
      </c>
      <c r="N134" s="5" t="s">
        <v>32</v>
      </c>
      <c r="O134" s="5" t="s">
        <v>25</v>
      </c>
      <c r="P134" s="10" t="s">
        <v>26</v>
      </c>
      <c r="Q134" s="10" t="s">
        <v>26</v>
      </c>
    </row>
    <row r="135" spans="1:17" s="1" customFormat="1" ht="27" customHeight="1">
      <c r="A135" s="5">
        <v>133</v>
      </c>
      <c r="B135" s="5" t="s">
        <v>509</v>
      </c>
      <c r="C135" s="5" t="s">
        <v>510</v>
      </c>
      <c r="D135" s="5">
        <v>81.9</v>
      </c>
      <c r="E135" s="5">
        <v>80.6</v>
      </c>
      <c r="F135" s="5">
        <f t="shared" si="11"/>
        <v>40.95</v>
      </c>
      <c r="G135" s="5">
        <v>40.3</v>
      </c>
      <c r="H135" s="5">
        <v>81.25</v>
      </c>
      <c r="I135" s="5">
        <v>1</v>
      </c>
      <c r="J135" s="5" t="s">
        <v>511</v>
      </c>
      <c r="K135" s="5" t="s">
        <v>512</v>
      </c>
      <c r="L135" s="5" t="s">
        <v>384</v>
      </c>
      <c r="M135" s="5" t="s">
        <v>31</v>
      </c>
      <c r="N135" s="5" t="s">
        <v>32</v>
      </c>
      <c r="O135" s="5" t="s">
        <v>513</v>
      </c>
      <c r="P135" s="10" t="s">
        <v>26</v>
      </c>
      <c r="Q135" s="10" t="s">
        <v>26</v>
      </c>
    </row>
    <row r="136" spans="1:17" s="1" customFormat="1" ht="27" customHeight="1">
      <c r="A136" s="5">
        <v>134</v>
      </c>
      <c r="B136" s="5" t="s">
        <v>514</v>
      </c>
      <c r="C136" s="5" t="s">
        <v>515</v>
      </c>
      <c r="D136" s="5">
        <v>75.6</v>
      </c>
      <c r="E136" s="5">
        <v>82.6</v>
      </c>
      <c r="F136" s="5">
        <f t="shared" si="11"/>
        <v>37.8</v>
      </c>
      <c r="G136" s="5">
        <f aca="true" t="shared" si="12" ref="G136:G181">E136/2</f>
        <v>41.3</v>
      </c>
      <c r="H136" s="5">
        <f aca="true" t="shared" si="13" ref="H136:H181">F136+G136</f>
        <v>79.1</v>
      </c>
      <c r="I136" s="5">
        <v>2</v>
      </c>
      <c r="J136" s="5" t="s">
        <v>511</v>
      </c>
      <c r="K136" s="5" t="s">
        <v>512</v>
      </c>
      <c r="L136" s="5" t="s">
        <v>384</v>
      </c>
      <c r="M136" s="5" t="s">
        <v>31</v>
      </c>
      <c r="N136" s="5" t="s">
        <v>32</v>
      </c>
      <c r="O136" s="5" t="s">
        <v>513</v>
      </c>
      <c r="P136" s="10" t="s">
        <v>26</v>
      </c>
      <c r="Q136" s="10" t="s">
        <v>26</v>
      </c>
    </row>
    <row r="137" spans="1:17" s="1" customFormat="1" ht="27" customHeight="1">
      <c r="A137" s="5">
        <v>135</v>
      </c>
      <c r="B137" s="5" t="s">
        <v>516</v>
      </c>
      <c r="C137" s="5" t="s">
        <v>517</v>
      </c>
      <c r="D137" s="5">
        <v>75.1</v>
      </c>
      <c r="E137" s="5">
        <v>81.2</v>
      </c>
      <c r="F137" s="5">
        <f t="shared" si="11"/>
        <v>37.55</v>
      </c>
      <c r="G137" s="5">
        <f t="shared" si="12"/>
        <v>40.6</v>
      </c>
      <c r="H137" s="5">
        <f t="shared" si="13"/>
        <v>78.15</v>
      </c>
      <c r="I137" s="5">
        <v>3</v>
      </c>
      <c r="J137" s="5" t="s">
        <v>511</v>
      </c>
      <c r="K137" s="5" t="s">
        <v>512</v>
      </c>
      <c r="L137" s="5" t="s">
        <v>384</v>
      </c>
      <c r="M137" s="5" t="s">
        <v>31</v>
      </c>
      <c r="N137" s="5" t="s">
        <v>32</v>
      </c>
      <c r="O137" s="5" t="s">
        <v>513</v>
      </c>
      <c r="P137" s="10" t="s">
        <v>26</v>
      </c>
      <c r="Q137" s="10" t="s">
        <v>26</v>
      </c>
    </row>
    <row r="138" spans="1:17" s="1" customFormat="1" ht="27" customHeight="1">
      <c r="A138" s="5">
        <v>136</v>
      </c>
      <c r="B138" s="5" t="s">
        <v>518</v>
      </c>
      <c r="C138" s="5" t="s">
        <v>519</v>
      </c>
      <c r="D138" s="5">
        <v>75.5</v>
      </c>
      <c r="E138" s="5">
        <v>80</v>
      </c>
      <c r="F138" s="5">
        <f t="shared" si="11"/>
        <v>37.75</v>
      </c>
      <c r="G138" s="5">
        <f t="shared" si="12"/>
        <v>40</v>
      </c>
      <c r="H138" s="5">
        <f t="shared" si="13"/>
        <v>77.75</v>
      </c>
      <c r="I138" s="5">
        <v>4</v>
      </c>
      <c r="J138" s="5" t="s">
        <v>511</v>
      </c>
      <c r="K138" s="5" t="s">
        <v>512</v>
      </c>
      <c r="L138" s="5" t="s">
        <v>384</v>
      </c>
      <c r="M138" s="5" t="s">
        <v>23</v>
      </c>
      <c r="N138" s="5" t="s">
        <v>32</v>
      </c>
      <c r="O138" s="5" t="s">
        <v>513</v>
      </c>
      <c r="P138" s="10" t="s">
        <v>26</v>
      </c>
      <c r="Q138" s="10" t="s">
        <v>26</v>
      </c>
    </row>
    <row r="139" spans="1:17" s="1" customFormat="1" ht="27" customHeight="1">
      <c r="A139" s="5">
        <v>137</v>
      </c>
      <c r="B139" s="5" t="s">
        <v>520</v>
      </c>
      <c r="C139" s="5" t="s">
        <v>521</v>
      </c>
      <c r="D139" s="5">
        <v>67</v>
      </c>
      <c r="E139" s="5">
        <v>72.04</v>
      </c>
      <c r="F139" s="5">
        <f t="shared" si="11"/>
        <v>33.5</v>
      </c>
      <c r="G139" s="5">
        <f t="shared" si="12"/>
        <v>36.02</v>
      </c>
      <c r="H139" s="5">
        <f t="shared" si="13"/>
        <v>69.52000000000001</v>
      </c>
      <c r="I139" s="5">
        <v>1</v>
      </c>
      <c r="J139" s="5" t="s">
        <v>511</v>
      </c>
      <c r="K139" s="5" t="s">
        <v>522</v>
      </c>
      <c r="L139" s="5" t="s">
        <v>363</v>
      </c>
      <c r="M139" s="5" t="s">
        <v>31</v>
      </c>
      <c r="N139" s="5" t="s">
        <v>32</v>
      </c>
      <c r="O139" s="5" t="s">
        <v>25</v>
      </c>
      <c r="P139" s="10" t="s">
        <v>26</v>
      </c>
      <c r="Q139" s="10" t="s">
        <v>26</v>
      </c>
    </row>
    <row r="140" spans="1:17" s="1" customFormat="1" ht="27" customHeight="1">
      <c r="A140" s="5">
        <v>138</v>
      </c>
      <c r="B140" s="5" t="s">
        <v>523</v>
      </c>
      <c r="C140" s="5" t="s">
        <v>524</v>
      </c>
      <c r="D140" s="5">
        <v>59.7</v>
      </c>
      <c r="E140" s="5">
        <v>87</v>
      </c>
      <c r="F140" s="5">
        <f t="shared" si="11"/>
        <v>29.85</v>
      </c>
      <c r="G140" s="5">
        <f t="shared" si="12"/>
        <v>43.5</v>
      </c>
      <c r="H140" s="5">
        <f t="shared" si="13"/>
        <v>73.35</v>
      </c>
      <c r="I140" s="5">
        <v>1</v>
      </c>
      <c r="J140" s="5" t="s">
        <v>96</v>
      </c>
      <c r="K140" s="5" t="s">
        <v>525</v>
      </c>
      <c r="L140" s="5" t="s">
        <v>85</v>
      </c>
      <c r="M140" s="5" t="s">
        <v>23</v>
      </c>
      <c r="N140" s="5" t="s">
        <v>32</v>
      </c>
      <c r="O140" s="5" t="s">
        <v>25</v>
      </c>
      <c r="P140" s="10" t="s">
        <v>26</v>
      </c>
      <c r="Q140" s="10" t="s">
        <v>26</v>
      </c>
    </row>
    <row r="141" spans="1:17" s="1" customFormat="1" ht="27" customHeight="1">
      <c r="A141" s="5">
        <v>139</v>
      </c>
      <c r="B141" s="5" t="s">
        <v>526</v>
      </c>
      <c r="C141" s="5" t="s">
        <v>527</v>
      </c>
      <c r="D141" s="5">
        <v>72.1</v>
      </c>
      <c r="E141" s="5">
        <v>86.8</v>
      </c>
      <c r="F141" s="5">
        <f t="shared" si="11"/>
        <v>36.05</v>
      </c>
      <c r="G141" s="5">
        <f t="shared" si="12"/>
        <v>43.4</v>
      </c>
      <c r="H141" s="5">
        <f t="shared" si="13"/>
        <v>79.44999999999999</v>
      </c>
      <c r="I141" s="5">
        <v>1</v>
      </c>
      <c r="J141" s="5" t="s">
        <v>174</v>
      </c>
      <c r="K141" s="5" t="s">
        <v>528</v>
      </c>
      <c r="L141" s="5" t="s">
        <v>85</v>
      </c>
      <c r="M141" s="5" t="s">
        <v>31</v>
      </c>
      <c r="N141" s="5" t="s">
        <v>32</v>
      </c>
      <c r="O141" s="5" t="s">
        <v>25</v>
      </c>
      <c r="P141" s="10" t="s">
        <v>26</v>
      </c>
      <c r="Q141" s="10" t="s">
        <v>26</v>
      </c>
    </row>
    <row r="142" spans="1:17" s="1" customFormat="1" ht="27" customHeight="1">
      <c r="A142" s="5">
        <v>140</v>
      </c>
      <c r="B142" s="5" t="s">
        <v>529</v>
      </c>
      <c r="C142" s="5" t="s">
        <v>530</v>
      </c>
      <c r="D142" s="5">
        <v>78.6</v>
      </c>
      <c r="E142" s="5">
        <v>77</v>
      </c>
      <c r="F142" s="5">
        <f t="shared" si="11"/>
        <v>39.3</v>
      </c>
      <c r="G142" s="5">
        <f t="shared" si="12"/>
        <v>38.5</v>
      </c>
      <c r="H142" s="5">
        <f t="shared" si="13"/>
        <v>77.8</v>
      </c>
      <c r="I142" s="5">
        <v>1</v>
      </c>
      <c r="J142" s="5" t="s">
        <v>466</v>
      </c>
      <c r="K142" s="5" t="s">
        <v>531</v>
      </c>
      <c r="L142" s="5" t="s">
        <v>85</v>
      </c>
      <c r="M142" s="5" t="s">
        <v>31</v>
      </c>
      <c r="N142" s="5" t="s">
        <v>59</v>
      </c>
      <c r="O142" s="5" t="s">
        <v>25</v>
      </c>
      <c r="P142" s="10" t="s">
        <v>26</v>
      </c>
      <c r="Q142" s="10" t="s">
        <v>26</v>
      </c>
    </row>
    <row r="143" spans="1:17" s="1" customFormat="1" ht="27" customHeight="1">
      <c r="A143" s="5">
        <v>141</v>
      </c>
      <c r="B143" s="5" t="s">
        <v>532</v>
      </c>
      <c r="C143" s="5" t="s">
        <v>533</v>
      </c>
      <c r="D143" s="5">
        <v>67.4</v>
      </c>
      <c r="E143" s="5">
        <v>73.6</v>
      </c>
      <c r="F143" s="5">
        <f t="shared" si="11"/>
        <v>33.7</v>
      </c>
      <c r="G143" s="5">
        <f t="shared" si="12"/>
        <v>36.8</v>
      </c>
      <c r="H143" s="5">
        <f t="shared" si="13"/>
        <v>70.5</v>
      </c>
      <c r="I143" s="5">
        <v>1</v>
      </c>
      <c r="J143" s="5" t="s">
        <v>148</v>
      </c>
      <c r="K143" s="5" t="s">
        <v>534</v>
      </c>
      <c r="L143" s="5" t="s">
        <v>85</v>
      </c>
      <c r="M143" s="5" t="s">
        <v>23</v>
      </c>
      <c r="N143" s="5" t="s">
        <v>59</v>
      </c>
      <c r="O143" s="5" t="s">
        <v>25</v>
      </c>
      <c r="P143" s="10" t="s">
        <v>26</v>
      </c>
      <c r="Q143" s="10" t="s">
        <v>26</v>
      </c>
    </row>
    <row r="144" spans="1:17" s="1" customFormat="1" ht="27" customHeight="1">
      <c r="A144" s="5">
        <v>142</v>
      </c>
      <c r="B144" s="5" t="s">
        <v>535</v>
      </c>
      <c r="C144" s="5" t="s">
        <v>536</v>
      </c>
      <c r="D144" s="5">
        <v>65</v>
      </c>
      <c r="E144" s="5">
        <v>80.2</v>
      </c>
      <c r="F144" s="5">
        <f t="shared" si="11"/>
        <v>32.5</v>
      </c>
      <c r="G144" s="5">
        <f t="shared" si="12"/>
        <v>40.1</v>
      </c>
      <c r="H144" s="5">
        <f t="shared" si="13"/>
        <v>72.6</v>
      </c>
      <c r="I144" s="5">
        <v>1</v>
      </c>
      <c r="J144" s="5" t="s">
        <v>178</v>
      </c>
      <c r="K144" s="5" t="s">
        <v>537</v>
      </c>
      <c r="L144" s="5" t="s">
        <v>85</v>
      </c>
      <c r="M144" s="5" t="s">
        <v>31</v>
      </c>
      <c r="N144" s="5" t="s">
        <v>32</v>
      </c>
      <c r="O144" s="5" t="s">
        <v>25</v>
      </c>
      <c r="P144" s="10" t="s">
        <v>26</v>
      </c>
      <c r="Q144" s="10" t="s">
        <v>26</v>
      </c>
    </row>
    <row r="145" spans="1:17" s="1" customFormat="1" ht="27" customHeight="1">
      <c r="A145" s="5">
        <v>143</v>
      </c>
      <c r="B145" s="5" t="s">
        <v>538</v>
      </c>
      <c r="C145" s="5" t="s">
        <v>539</v>
      </c>
      <c r="D145" s="5">
        <v>64.3</v>
      </c>
      <c r="E145" s="5">
        <v>82.2</v>
      </c>
      <c r="F145" s="5">
        <f t="shared" si="11"/>
        <v>32.15</v>
      </c>
      <c r="G145" s="5">
        <f t="shared" si="12"/>
        <v>41.1</v>
      </c>
      <c r="H145" s="5">
        <f t="shared" si="13"/>
        <v>73.25</v>
      </c>
      <c r="I145" s="5">
        <v>1</v>
      </c>
      <c r="J145" s="5" t="s">
        <v>369</v>
      </c>
      <c r="K145" s="5" t="s">
        <v>540</v>
      </c>
      <c r="L145" s="5" t="s">
        <v>85</v>
      </c>
      <c r="M145" s="5" t="s">
        <v>31</v>
      </c>
      <c r="N145" s="5" t="s">
        <v>59</v>
      </c>
      <c r="O145" s="5" t="s">
        <v>25</v>
      </c>
      <c r="P145" s="10" t="s">
        <v>26</v>
      </c>
      <c r="Q145" s="10" t="s">
        <v>26</v>
      </c>
    </row>
    <row r="146" spans="1:17" s="1" customFormat="1" ht="27" customHeight="1">
      <c r="A146" s="5">
        <v>144</v>
      </c>
      <c r="B146" s="5" t="s">
        <v>541</v>
      </c>
      <c r="C146" s="5" t="s">
        <v>542</v>
      </c>
      <c r="D146" s="5">
        <v>65.7</v>
      </c>
      <c r="E146" s="5">
        <v>72.2</v>
      </c>
      <c r="F146" s="5">
        <f t="shared" si="11"/>
        <v>32.85</v>
      </c>
      <c r="G146" s="5">
        <f t="shared" si="12"/>
        <v>36.1</v>
      </c>
      <c r="H146" s="5">
        <f t="shared" si="13"/>
        <v>68.95</v>
      </c>
      <c r="I146" s="5">
        <v>1</v>
      </c>
      <c r="J146" s="5" t="s">
        <v>199</v>
      </c>
      <c r="K146" s="5" t="s">
        <v>543</v>
      </c>
      <c r="L146" s="5" t="s">
        <v>85</v>
      </c>
      <c r="M146" s="5" t="s">
        <v>31</v>
      </c>
      <c r="N146" s="5" t="s">
        <v>32</v>
      </c>
      <c r="O146" s="5" t="s">
        <v>25</v>
      </c>
      <c r="P146" s="10" t="s">
        <v>26</v>
      </c>
      <c r="Q146" s="10" t="s">
        <v>26</v>
      </c>
    </row>
    <row r="147" spans="1:17" s="1" customFormat="1" ht="27" customHeight="1">
      <c r="A147" s="5">
        <v>145</v>
      </c>
      <c r="B147" s="5" t="s">
        <v>544</v>
      </c>
      <c r="C147" s="5" t="s">
        <v>545</v>
      </c>
      <c r="D147" s="5">
        <v>59.6</v>
      </c>
      <c r="E147" s="5">
        <v>81</v>
      </c>
      <c r="F147" s="5">
        <f t="shared" si="11"/>
        <v>29.8</v>
      </c>
      <c r="G147" s="5">
        <f t="shared" si="12"/>
        <v>40.5</v>
      </c>
      <c r="H147" s="5">
        <f t="shared" si="13"/>
        <v>70.3</v>
      </c>
      <c r="I147" s="5">
        <v>1</v>
      </c>
      <c r="J147" s="5" t="s">
        <v>92</v>
      </c>
      <c r="K147" s="5" t="s">
        <v>546</v>
      </c>
      <c r="L147" s="5" t="s">
        <v>137</v>
      </c>
      <c r="M147" s="5" t="s">
        <v>31</v>
      </c>
      <c r="N147" s="5" t="s">
        <v>32</v>
      </c>
      <c r="O147" s="5" t="s">
        <v>25</v>
      </c>
      <c r="P147" s="10" t="s">
        <v>26</v>
      </c>
      <c r="Q147" s="10" t="s">
        <v>26</v>
      </c>
    </row>
    <row r="148" spans="1:17" s="1" customFormat="1" ht="27" customHeight="1">
      <c r="A148" s="5">
        <v>146</v>
      </c>
      <c r="B148" s="5" t="s">
        <v>547</v>
      </c>
      <c r="C148" s="5" t="s">
        <v>548</v>
      </c>
      <c r="D148" s="5">
        <v>69.8</v>
      </c>
      <c r="E148" s="5">
        <v>87.8</v>
      </c>
      <c r="F148" s="5">
        <f t="shared" si="11"/>
        <v>34.9</v>
      </c>
      <c r="G148" s="5">
        <f t="shared" si="12"/>
        <v>43.9</v>
      </c>
      <c r="H148" s="5">
        <f t="shared" si="13"/>
        <v>78.8</v>
      </c>
      <c r="I148" s="5">
        <v>1</v>
      </c>
      <c r="J148" s="5" t="s">
        <v>96</v>
      </c>
      <c r="K148" s="5" t="s">
        <v>549</v>
      </c>
      <c r="L148" s="5" t="s">
        <v>137</v>
      </c>
      <c r="M148" s="5" t="s">
        <v>23</v>
      </c>
      <c r="N148" s="5" t="s">
        <v>32</v>
      </c>
      <c r="O148" s="5" t="s">
        <v>25</v>
      </c>
      <c r="P148" s="10" t="s">
        <v>26</v>
      </c>
      <c r="Q148" s="10" t="s">
        <v>26</v>
      </c>
    </row>
    <row r="149" spans="1:17" s="1" customFormat="1" ht="27" customHeight="1">
      <c r="A149" s="5">
        <v>147</v>
      </c>
      <c r="B149" s="5" t="s">
        <v>550</v>
      </c>
      <c r="C149" s="5" t="s">
        <v>551</v>
      </c>
      <c r="D149" s="5">
        <v>55.7</v>
      </c>
      <c r="E149" s="5">
        <v>77.8</v>
      </c>
      <c r="F149" s="5">
        <f t="shared" si="11"/>
        <v>27.85</v>
      </c>
      <c r="G149" s="5">
        <f t="shared" si="12"/>
        <v>38.9</v>
      </c>
      <c r="H149" s="5">
        <f t="shared" si="13"/>
        <v>66.75</v>
      </c>
      <c r="I149" s="5">
        <v>1</v>
      </c>
      <c r="J149" s="5" t="s">
        <v>174</v>
      </c>
      <c r="K149" s="5" t="s">
        <v>552</v>
      </c>
      <c r="L149" s="5" t="s">
        <v>137</v>
      </c>
      <c r="M149" s="5" t="s">
        <v>31</v>
      </c>
      <c r="N149" s="5" t="s">
        <v>32</v>
      </c>
      <c r="O149" s="5" t="s">
        <v>25</v>
      </c>
      <c r="P149" s="10" t="s">
        <v>26</v>
      </c>
      <c r="Q149" s="10" t="s">
        <v>26</v>
      </c>
    </row>
    <row r="150" spans="1:17" s="1" customFormat="1" ht="27" customHeight="1">
      <c r="A150" s="5">
        <v>148</v>
      </c>
      <c r="B150" s="5" t="s">
        <v>553</v>
      </c>
      <c r="C150" s="5" t="s">
        <v>554</v>
      </c>
      <c r="D150" s="5">
        <v>79.2</v>
      </c>
      <c r="E150" s="5">
        <v>87.4</v>
      </c>
      <c r="F150" s="5">
        <f t="shared" si="11"/>
        <v>39.6</v>
      </c>
      <c r="G150" s="5">
        <f t="shared" si="12"/>
        <v>43.7</v>
      </c>
      <c r="H150" s="5">
        <f t="shared" si="13"/>
        <v>83.30000000000001</v>
      </c>
      <c r="I150" s="5">
        <v>1</v>
      </c>
      <c r="J150" s="5" t="s">
        <v>96</v>
      </c>
      <c r="K150" s="5" t="s">
        <v>555</v>
      </c>
      <c r="L150" s="5" t="s">
        <v>164</v>
      </c>
      <c r="M150" s="5" t="s">
        <v>31</v>
      </c>
      <c r="N150" s="5" t="s">
        <v>32</v>
      </c>
      <c r="O150" s="5" t="s">
        <v>25</v>
      </c>
      <c r="P150" s="10" t="s">
        <v>26</v>
      </c>
      <c r="Q150" s="10" t="s">
        <v>26</v>
      </c>
    </row>
    <row r="151" spans="1:17" s="1" customFormat="1" ht="27" customHeight="1">
      <c r="A151" s="5">
        <v>149</v>
      </c>
      <c r="B151" s="5" t="s">
        <v>556</v>
      </c>
      <c r="C151" s="5" t="s">
        <v>557</v>
      </c>
      <c r="D151" s="5">
        <v>71</v>
      </c>
      <c r="E151" s="5">
        <v>85.8</v>
      </c>
      <c r="F151" s="5">
        <f t="shared" si="11"/>
        <v>35.5</v>
      </c>
      <c r="G151" s="5">
        <f t="shared" si="12"/>
        <v>42.9</v>
      </c>
      <c r="H151" s="5">
        <f t="shared" si="13"/>
        <v>78.4</v>
      </c>
      <c r="I151" s="5">
        <v>1</v>
      </c>
      <c r="J151" s="5" t="s">
        <v>466</v>
      </c>
      <c r="K151" s="5" t="s">
        <v>558</v>
      </c>
      <c r="L151" s="5" t="s">
        <v>164</v>
      </c>
      <c r="M151" s="5" t="s">
        <v>31</v>
      </c>
      <c r="N151" s="5" t="s">
        <v>32</v>
      </c>
      <c r="O151" s="5" t="s">
        <v>25</v>
      </c>
      <c r="P151" s="10" t="s">
        <v>26</v>
      </c>
      <c r="Q151" s="10" t="s">
        <v>26</v>
      </c>
    </row>
    <row r="152" spans="1:17" s="1" customFormat="1" ht="27" customHeight="1">
      <c r="A152" s="5">
        <v>150</v>
      </c>
      <c r="B152" s="5" t="s">
        <v>559</v>
      </c>
      <c r="C152" s="5" t="s">
        <v>560</v>
      </c>
      <c r="D152" s="5">
        <v>67.8</v>
      </c>
      <c r="E152" s="5">
        <v>84</v>
      </c>
      <c r="F152" s="5">
        <f t="shared" si="11"/>
        <v>33.9</v>
      </c>
      <c r="G152" s="5">
        <f t="shared" si="12"/>
        <v>42</v>
      </c>
      <c r="H152" s="5">
        <f t="shared" si="13"/>
        <v>75.9</v>
      </c>
      <c r="I152" s="5">
        <v>1</v>
      </c>
      <c r="J152" s="5" t="s">
        <v>148</v>
      </c>
      <c r="K152" s="5" t="s">
        <v>561</v>
      </c>
      <c r="L152" s="5" t="s">
        <v>164</v>
      </c>
      <c r="M152" s="5" t="s">
        <v>31</v>
      </c>
      <c r="N152" s="5" t="s">
        <v>32</v>
      </c>
      <c r="O152" s="5" t="s">
        <v>25</v>
      </c>
      <c r="P152" s="10" t="s">
        <v>26</v>
      </c>
      <c r="Q152" s="10" t="s">
        <v>26</v>
      </c>
    </row>
    <row r="153" spans="1:17" s="1" customFormat="1" ht="27" customHeight="1">
      <c r="A153" s="5">
        <v>151</v>
      </c>
      <c r="B153" s="5" t="s">
        <v>562</v>
      </c>
      <c r="C153" s="5" t="s">
        <v>563</v>
      </c>
      <c r="D153" s="5">
        <v>58.6</v>
      </c>
      <c r="E153" s="5">
        <v>82.6</v>
      </c>
      <c r="F153" s="5">
        <f t="shared" si="11"/>
        <v>29.3</v>
      </c>
      <c r="G153" s="5">
        <f t="shared" si="12"/>
        <v>41.3</v>
      </c>
      <c r="H153" s="5">
        <f t="shared" si="13"/>
        <v>70.6</v>
      </c>
      <c r="I153" s="5">
        <v>1</v>
      </c>
      <c r="J153" s="5" t="s">
        <v>83</v>
      </c>
      <c r="K153" s="5" t="s">
        <v>564</v>
      </c>
      <c r="L153" s="5" t="s">
        <v>201</v>
      </c>
      <c r="M153" s="5" t="s">
        <v>31</v>
      </c>
      <c r="N153" s="5" t="s">
        <v>32</v>
      </c>
      <c r="O153" s="5" t="s">
        <v>25</v>
      </c>
      <c r="P153" s="10" t="s">
        <v>26</v>
      </c>
      <c r="Q153" s="10" t="s">
        <v>26</v>
      </c>
    </row>
    <row r="154" spans="1:17" s="1" customFormat="1" ht="27" customHeight="1">
      <c r="A154" s="5">
        <v>152</v>
      </c>
      <c r="B154" s="5" t="s">
        <v>565</v>
      </c>
      <c r="C154" s="5" t="s">
        <v>566</v>
      </c>
      <c r="D154" s="5">
        <v>72.7</v>
      </c>
      <c r="E154" s="5">
        <v>85.2</v>
      </c>
      <c r="F154" s="5">
        <f t="shared" si="11"/>
        <v>36.35</v>
      </c>
      <c r="G154" s="5">
        <f t="shared" si="12"/>
        <v>42.6</v>
      </c>
      <c r="H154" s="5">
        <f t="shared" si="13"/>
        <v>78.95</v>
      </c>
      <c r="I154" s="5">
        <v>1</v>
      </c>
      <c r="J154" s="5" t="s">
        <v>96</v>
      </c>
      <c r="K154" s="5" t="s">
        <v>567</v>
      </c>
      <c r="L154" s="5" t="s">
        <v>211</v>
      </c>
      <c r="M154" s="5" t="s">
        <v>23</v>
      </c>
      <c r="N154" s="5" t="s">
        <v>32</v>
      </c>
      <c r="O154" s="5" t="s">
        <v>25</v>
      </c>
      <c r="P154" s="10" t="s">
        <v>26</v>
      </c>
      <c r="Q154" s="10" t="s">
        <v>26</v>
      </c>
    </row>
    <row r="155" spans="1:17" s="1" customFormat="1" ht="27" customHeight="1">
      <c r="A155" s="5">
        <v>153</v>
      </c>
      <c r="B155" s="5" t="s">
        <v>568</v>
      </c>
      <c r="C155" s="5" t="s">
        <v>372</v>
      </c>
      <c r="D155" s="5">
        <v>70.4</v>
      </c>
      <c r="E155" s="5">
        <v>84</v>
      </c>
      <c r="F155" s="5">
        <f t="shared" si="11"/>
        <v>35.2</v>
      </c>
      <c r="G155" s="5">
        <f t="shared" si="12"/>
        <v>42</v>
      </c>
      <c r="H155" s="5">
        <f t="shared" si="13"/>
        <v>77.2</v>
      </c>
      <c r="I155" s="5">
        <v>1</v>
      </c>
      <c r="J155" s="5" t="s">
        <v>144</v>
      </c>
      <c r="K155" s="5" t="s">
        <v>569</v>
      </c>
      <c r="L155" s="5" t="s">
        <v>211</v>
      </c>
      <c r="M155" s="5" t="s">
        <v>23</v>
      </c>
      <c r="N155" s="5" t="s">
        <v>32</v>
      </c>
      <c r="O155" s="5" t="s">
        <v>25</v>
      </c>
      <c r="P155" s="10" t="s">
        <v>26</v>
      </c>
      <c r="Q155" s="10" t="s">
        <v>26</v>
      </c>
    </row>
    <row r="156" spans="1:17" s="1" customFormat="1" ht="27" customHeight="1">
      <c r="A156" s="5">
        <v>154</v>
      </c>
      <c r="B156" s="5" t="s">
        <v>570</v>
      </c>
      <c r="C156" s="5" t="s">
        <v>571</v>
      </c>
      <c r="D156" s="5">
        <v>69.5</v>
      </c>
      <c r="E156" s="5">
        <v>85.6</v>
      </c>
      <c r="F156" s="5">
        <f t="shared" si="11"/>
        <v>34.75</v>
      </c>
      <c r="G156" s="5">
        <f t="shared" si="12"/>
        <v>42.8</v>
      </c>
      <c r="H156" s="5">
        <f t="shared" si="13"/>
        <v>77.55</v>
      </c>
      <c r="I156" s="5">
        <v>1</v>
      </c>
      <c r="J156" s="5" t="s">
        <v>170</v>
      </c>
      <c r="K156" s="5" t="s">
        <v>572</v>
      </c>
      <c r="L156" s="5" t="s">
        <v>215</v>
      </c>
      <c r="M156" s="5" t="s">
        <v>23</v>
      </c>
      <c r="N156" s="5" t="s">
        <v>32</v>
      </c>
      <c r="O156" s="5" t="s">
        <v>25</v>
      </c>
      <c r="P156" s="10" t="s">
        <v>26</v>
      </c>
      <c r="Q156" s="10" t="s">
        <v>26</v>
      </c>
    </row>
    <row r="157" spans="1:17" s="1" customFormat="1" ht="27" customHeight="1">
      <c r="A157" s="5">
        <v>155</v>
      </c>
      <c r="B157" s="5" t="s">
        <v>573</v>
      </c>
      <c r="C157" s="5" t="s">
        <v>372</v>
      </c>
      <c r="D157" s="5">
        <v>64.7</v>
      </c>
      <c r="E157" s="5">
        <v>86.6</v>
      </c>
      <c r="F157" s="5">
        <f t="shared" si="11"/>
        <v>32.35</v>
      </c>
      <c r="G157" s="5">
        <f t="shared" si="12"/>
        <v>43.3</v>
      </c>
      <c r="H157" s="5">
        <f t="shared" si="13"/>
        <v>75.65</v>
      </c>
      <c r="I157" s="5">
        <v>1</v>
      </c>
      <c r="J157" s="5" t="s">
        <v>174</v>
      </c>
      <c r="K157" s="5" t="s">
        <v>574</v>
      </c>
      <c r="L157" s="5" t="s">
        <v>215</v>
      </c>
      <c r="M157" s="5" t="s">
        <v>31</v>
      </c>
      <c r="N157" s="5" t="s">
        <v>32</v>
      </c>
      <c r="O157" s="5" t="s">
        <v>25</v>
      </c>
      <c r="P157" s="10" t="s">
        <v>26</v>
      </c>
      <c r="Q157" s="10" t="s">
        <v>26</v>
      </c>
    </row>
    <row r="158" spans="1:17" s="1" customFormat="1" ht="27" customHeight="1">
      <c r="A158" s="5">
        <v>156</v>
      </c>
      <c r="B158" s="5" t="s">
        <v>575</v>
      </c>
      <c r="C158" s="5" t="s">
        <v>576</v>
      </c>
      <c r="D158" s="5">
        <v>81</v>
      </c>
      <c r="E158" s="5">
        <v>86.2</v>
      </c>
      <c r="F158" s="5">
        <f t="shared" si="11"/>
        <v>40.5</v>
      </c>
      <c r="G158" s="5">
        <f t="shared" si="12"/>
        <v>43.1</v>
      </c>
      <c r="H158" s="5">
        <f t="shared" si="13"/>
        <v>83.6</v>
      </c>
      <c r="I158" s="5">
        <v>1</v>
      </c>
      <c r="J158" s="5" t="s">
        <v>83</v>
      </c>
      <c r="K158" s="5" t="s">
        <v>577</v>
      </c>
      <c r="L158" s="5" t="s">
        <v>237</v>
      </c>
      <c r="M158" s="5" t="s">
        <v>23</v>
      </c>
      <c r="N158" s="5" t="s">
        <v>32</v>
      </c>
      <c r="O158" s="5" t="s">
        <v>25</v>
      </c>
      <c r="P158" s="10" t="s">
        <v>26</v>
      </c>
      <c r="Q158" s="10" t="s">
        <v>26</v>
      </c>
    </row>
    <row r="159" spans="1:17" s="1" customFormat="1" ht="27" customHeight="1">
      <c r="A159" s="5">
        <v>157</v>
      </c>
      <c r="B159" s="5" t="s">
        <v>578</v>
      </c>
      <c r="C159" s="5" t="s">
        <v>579</v>
      </c>
      <c r="D159" s="5">
        <v>64.8</v>
      </c>
      <c r="E159" s="5">
        <v>81</v>
      </c>
      <c r="F159" s="5">
        <f t="shared" si="11"/>
        <v>32.4</v>
      </c>
      <c r="G159" s="5">
        <f t="shared" si="12"/>
        <v>40.5</v>
      </c>
      <c r="H159" s="5">
        <f t="shared" si="13"/>
        <v>72.9</v>
      </c>
      <c r="I159" s="5">
        <v>1</v>
      </c>
      <c r="J159" s="5" t="s">
        <v>466</v>
      </c>
      <c r="K159" s="5" t="s">
        <v>580</v>
      </c>
      <c r="L159" s="5" t="s">
        <v>237</v>
      </c>
      <c r="M159" s="5" t="s">
        <v>31</v>
      </c>
      <c r="N159" s="5" t="s">
        <v>32</v>
      </c>
      <c r="O159" s="5" t="s">
        <v>25</v>
      </c>
      <c r="P159" s="10" t="s">
        <v>26</v>
      </c>
      <c r="Q159" s="10" t="s">
        <v>26</v>
      </c>
    </row>
    <row r="160" spans="1:17" s="1" customFormat="1" ht="27" customHeight="1">
      <c r="A160" s="5">
        <v>158</v>
      </c>
      <c r="B160" s="5" t="s">
        <v>581</v>
      </c>
      <c r="C160" s="5" t="s">
        <v>582</v>
      </c>
      <c r="D160" s="5">
        <v>52.2</v>
      </c>
      <c r="E160" s="5">
        <v>80.4</v>
      </c>
      <c r="F160" s="5">
        <f t="shared" si="11"/>
        <v>26.1</v>
      </c>
      <c r="G160" s="5">
        <f t="shared" si="12"/>
        <v>40.2</v>
      </c>
      <c r="H160" s="5">
        <f t="shared" si="13"/>
        <v>66.30000000000001</v>
      </c>
      <c r="I160" s="5">
        <v>1</v>
      </c>
      <c r="J160" s="5" t="s">
        <v>148</v>
      </c>
      <c r="K160" s="5" t="s">
        <v>583</v>
      </c>
      <c r="L160" s="5" t="s">
        <v>237</v>
      </c>
      <c r="M160" s="5" t="s">
        <v>23</v>
      </c>
      <c r="N160" s="5" t="s">
        <v>32</v>
      </c>
      <c r="O160" s="5" t="s">
        <v>25</v>
      </c>
      <c r="P160" s="10" t="s">
        <v>26</v>
      </c>
      <c r="Q160" s="10" t="s">
        <v>26</v>
      </c>
    </row>
    <row r="161" spans="1:17" s="1" customFormat="1" ht="27" customHeight="1">
      <c r="A161" s="5">
        <v>159</v>
      </c>
      <c r="B161" s="5" t="s">
        <v>584</v>
      </c>
      <c r="C161" s="5" t="s">
        <v>585</v>
      </c>
      <c r="D161" s="5">
        <v>80.7</v>
      </c>
      <c r="E161" s="5">
        <v>87.04</v>
      </c>
      <c r="F161" s="5">
        <f t="shared" si="11"/>
        <v>40.35</v>
      </c>
      <c r="G161" s="5">
        <f t="shared" si="12"/>
        <v>43.52</v>
      </c>
      <c r="H161" s="5">
        <f t="shared" si="13"/>
        <v>83.87</v>
      </c>
      <c r="I161" s="5">
        <v>1</v>
      </c>
      <c r="J161" s="5" t="s">
        <v>282</v>
      </c>
      <c r="K161" s="5" t="s">
        <v>586</v>
      </c>
      <c r="L161" s="5" t="s">
        <v>279</v>
      </c>
      <c r="M161" s="5" t="s">
        <v>31</v>
      </c>
      <c r="N161" s="5" t="s">
        <v>32</v>
      </c>
      <c r="O161" s="5" t="s">
        <v>25</v>
      </c>
      <c r="P161" s="10" t="s">
        <v>26</v>
      </c>
      <c r="Q161" s="10" t="s">
        <v>26</v>
      </c>
    </row>
    <row r="162" spans="1:17" s="1" customFormat="1" ht="27" customHeight="1">
      <c r="A162" s="5">
        <v>160</v>
      </c>
      <c r="B162" s="5" t="s">
        <v>587</v>
      </c>
      <c r="C162" s="5" t="s">
        <v>588</v>
      </c>
      <c r="D162" s="5">
        <v>82.9</v>
      </c>
      <c r="E162" s="5">
        <v>76.4</v>
      </c>
      <c r="F162" s="5">
        <f t="shared" si="11"/>
        <v>41.45</v>
      </c>
      <c r="G162" s="5">
        <f t="shared" si="12"/>
        <v>38.2</v>
      </c>
      <c r="H162" s="5">
        <f t="shared" si="13"/>
        <v>79.65</v>
      </c>
      <c r="I162" s="5">
        <v>1</v>
      </c>
      <c r="J162" s="5" t="s">
        <v>325</v>
      </c>
      <c r="K162" s="5" t="s">
        <v>589</v>
      </c>
      <c r="L162" s="5" t="s">
        <v>258</v>
      </c>
      <c r="M162" s="5" t="s">
        <v>23</v>
      </c>
      <c r="N162" s="5" t="s">
        <v>32</v>
      </c>
      <c r="O162" s="5" t="s">
        <v>25</v>
      </c>
      <c r="P162" s="10" t="s">
        <v>26</v>
      </c>
      <c r="Q162" s="10" t="s">
        <v>26</v>
      </c>
    </row>
    <row r="163" spans="1:17" s="1" customFormat="1" ht="27" customHeight="1">
      <c r="A163" s="5">
        <v>161</v>
      </c>
      <c r="B163" s="5" t="s">
        <v>590</v>
      </c>
      <c r="C163" s="5" t="s">
        <v>591</v>
      </c>
      <c r="D163" s="5">
        <v>81.4</v>
      </c>
      <c r="E163" s="5">
        <v>70.4</v>
      </c>
      <c r="F163" s="5">
        <f t="shared" si="11"/>
        <v>40.7</v>
      </c>
      <c r="G163" s="5">
        <f t="shared" si="12"/>
        <v>35.2</v>
      </c>
      <c r="H163" s="5">
        <f t="shared" si="13"/>
        <v>75.9</v>
      </c>
      <c r="I163" s="5">
        <v>1</v>
      </c>
      <c r="J163" s="5" t="s">
        <v>341</v>
      </c>
      <c r="K163" s="5" t="s">
        <v>592</v>
      </c>
      <c r="L163" s="5" t="s">
        <v>258</v>
      </c>
      <c r="M163" s="5" t="s">
        <v>31</v>
      </c>
      <c r="N163" s="5" t="s">
        <v>59</v>
      </c>
      <c r="O163" s="5" t="s">
        <v>25</v>
      </c>
      <c r="P163" s="10" t="s">
        <v>26</v>
      </c>
      <c r="Q163" s="10" t="s">
        <v>26</v>
      </c>
    </row>
    <row r="164" spans="1:17" s="1" customFormat="1" ht="27" customHeight="1">
      <c r="A164" s="5">
        <v>162</v>
      </c>
      <c r="B164" s="5" t="s">
        <v>593</v>
      </c>
      <c r="C164" s="5" t="s">
        <v>594</v>
      </c>
      <c r="D164" s="5">
        <v>68.4</v>
      </c>
      <c r="E164" s="5">
        <v>79.6</v>
      </c>
      <c r="F164" s="5">
        <f t="shared" si="11"/>
        <v>34.2</v>
      </c>
      <c r="G164" s="5">
        <f t="shared" si="12"/>
        <v>39.8</v>
      </c>
      <c r="H164" s="5">
        <f t="shared" si="13"/>
        <v>74</v>
      </c>
      <c r="I164" s="5">
        <v>1</v>
      </c>
      <c r="J164" s="5" t="s">
        <v>334</v>
      </c>
      <c r="K164" s="5" t="s">
        <v>595</v>
      </c>
      <c r="L164" s="5" t="s">
        <v>274</v>
      </c>
      <c r="M164" s="5" t="s">
        <v>31</v>
      </c>
      <c r="N164" s="5" t="s">
        <v>32</v>
      </c>
      <c r="O164" s="5" t="s">
        <v>25</v>
      </c>
      <c r="P164" s="10" t="s">
        <v>26</v>
      </c>
      <c r="Q164" s="10" t="s">
        <v>26</v>
      </c>
    </row>
    <row r="165" spans="1:17" s="1" customFormat="1" ht="27" customHeight="1">
      <c r="A165" s="5">
        <v>163</v>
      </c>
      <c r="B165" s="5" t="s">
        <v>596</v>
      </c>
      <c r="C165" s="5" t="s">
        <v>597</v>
      </c>
      <c r="D165" s="5">
        <v>86.9</v>
      </c>
      <c r="E165" s="5">
        <v>79.3</v>
      </c>
      <c r="F165" s="5">
        <f t="shared" si="11"/>
        <v>43.45</v>
      </c>
      <c r="G165" s="5">
        <f t="shared" si="12"/>
        <v>39.65</v>
      </c>
      <c r="H165" s="5">
        <f t="shared" si="13"/>
        <v>83.1</v>
      </c>
      <c r="I165" s="5">
        <v>1</v>
      </c>
      <c r="J165" s="5" t="s">
        <v>300</v>
      </c>
      <c r="K165" s="5" t="s">
        <v>598</v>
      </c>
      <c r="L165" s="5" t="s">
        <v>279</v>
      </c>
      <c r="M165" s="5" t="s">
        <v>23</v>
      </c>
      <c r="N165" s="5" t="s">
        <v>32</v>
      </c>
      <c r="O165" s="5" t="s">
        <v>25</v>
      </c>
      <c r="P165" s="10" t="s">
        <v>26</v>
      </c>
      <c r="Q165" s="10" t="s">
        <v>26</v>
      </c>
    </row>
    <row r="166" spans="1:17" s="1" customFormat="1" ht="27" customHeight="1">
      <c r="A166" s="5">
        <v>164</v>
      </c>
      <c r="B166" s="5" t="s">
        <v>599</v>
      </c>
      <c r="C166" s="5" t="s">
        <v>600</v>
      </c>
      <c r="D166" s="5">
        <v>84.1</v>
      </c>
      <c r="E166" s="5">
        <v>81.48</v>
      </c>
      <c r="F166" s="5">
        <f t="shared" si="11"/>
        <v>42.05</v>
      </c>
      <c r="G166" s="5">
        <f t="shared" si="12"/>
        <v>40.74</v>
      </c>
      <c r="H166" s="5">
        <f t="shared" si="13"/>
        <v>82.78999999999999</v>
      </c>
      <c r="I166" s="5">
        <v>1</v>
      </c>
      <c r="J166" s="5" t="s">
        <v>307</v>
      </c>
      <c r="K166" s="5" t="s">
        <v>601</v>
      </c>
      <c r="L166" s="5" t="s">
        <v>349</v>
      </c>
      <c r="M166" s="5" t="s">
        <v>31</v>
      </c>
      <c r="N166" s="5" t="s">
        <v>32</v>
      </c>
      <c r="O166" s="5" t="s">
        <v>25</v>
      </c>
      <c r="P166" s="10" t="s">
        <v>26</v>
      </c>
      <c r="Q166" s="10" t="s">
        <v>26</v>
      </c>
    </row>
    <row r="167" spans="1:17" s="1" customFormat="1" ht="27" customHeight="1">
      <c r="A167" s="5">
        <v>165</v>
      </c>
      <c r="B167" s="5" t="s">
        <v>602</v>
      </c>
      <c r="C167" s="5" t="s">
        <v>603</v>
      </c>
      <c r="D167" s="5">
        <v>89.3</v>
      </c>
      <c r="E167" s="5">
        <v>81.2</v>
      </c>
      <c r="F167" s="5">
        <f t="shared" si="11"/>
        <v>44.65</v>
      </c>
      <c r="G167" s="5">
        <f t="shared" si="12"/>
        <v>40.6</v>
      </c>
      <c r="H167" s="5">
        <f t="shared" si="13"/>
        <v>85.25</v>
      </c>
      <c r="I167" s="5">
        <v>1</v>
      </c>
      <c r="J167" s="5" t="s">
        <v>604</v>
      </c>
      <c r="K167" s="5" t="s">
        <v>605</v>
      </c>
      <c r="L167" s="5" t="s">
        <v>266</v>
      </c>
      <c r="M167" s="5" t="s">
        <v>31</v>
      </c>
      <c r="N167" s="5" t="s">
        <v>32</v>
      </c>
      <c r="O167" s="5" t="s">
        <v>25</v>
      </c>
      <c r="P167" s="10" t="s">
        <v>26</v>
      </c>
      <c r="Q167" s="10" t="s">
        <v>26</v>
      </c>
    </row>
    <row r="168" spans="1:17" s="1" customFormat="1" ht="27" customHeight="1">
      <c r="A168" s="5">
        <v>166</v>
      </c>
      <c r="B168" s="5" t="s">
        <v>606</v>
      </c>
      <c r="C168" s="5" t="s">
        <v>607</v>
      </c>
      <c r="D168" s="5">
        <v>83.5</v>
      </c>
      <c r="E168" s="5">
        <v>83.5</v>
      </c>
      <c r="F168" s="5">
        <f t="shared" si="11"/>
        <v>41.75</v>
      </c>
      <c r="G168" s="5">
        <f t="shared" si="12"/>
        <v>41.75</v>
      </c>
      <c r="H168" s="5">
        <f t="shared" si="13"/>
        <v>83.5</v>
      </c>
      <c r="I168" s="5">
        <v>1</v>
      </c>
      <c r="J168" s="5" t="s">
        <v>277</v>
      </c>
      <c r="K168" s="5" t="s">
        <v>608</v>
      </c>
      <c r="L168" s="5" t="s">
        <v>331</v>
      </c>
      <c r="M168" s="5" t="s">
        <v>31</v>
      </c>
      <c r="N168" s="5" t="s">
        <v>32</v>
      </c>
      <c r="O168" s="5" t="s">
        <v>25</v>
      </c>
      <c r="P168" s="10" t="s">
        <v>26</v>
      </c>
      <c r="Q168" s="10" t="s">
        <v>26</v>
      </c>
    </row>
    <row r="169" spans="1:17" s="1" customFormat="1" ht="27" customHeight="1">
      <c r="A169" s="5">
        <v>167</v>
      </c>
      <c r="B169" s="5" t="s">
        <v>609</v>
      </c>
      <c r="C169" s="5" t="s">
        <v>610</v>
      </c>
      <c r="D169" s="5">
        <v>83.2</v>
      </c>
      <c r="E169" s="5">
        <v>80.3</v>
      </c>
      <c r="F169" s="5">
        <f t="shared" si="11"/>
        <v>41.6</v>
      </c>
      <c r="G169" s="5">
        <f t="shared" si="12"/>
        <v>40.15</v>
      </c>
      <c r="H169" s="5">
        <f t="shared" si="13"/>
        <v>81.75</v>
      </c>
      <c r="I169" s="5">
        <v>1</v>
      </c>
      <c r="J169" s="5" t="s">
        <v>317</v>
      </c>
      <c r="K169" s="5" t="s">
        <v>611</v>
      </c>
      <c r="L169" s="5" t="s">
        <v>279</v>
      </c>
      <c r="M169" s="5" t="s">
        <v>31</v>
      </c>
      <c r="N169" s="5" t="s">
        <v>32</v>
      </c>
      <c r="O169" s="5" t="s">
        <v>25</v>
      </c>
      <c r="P169" s="10" t="s">
        <v>26</v>
      </c>
      <c r="Q169" s="10" t="s">
        <v>26</v>
      </c>
    </row>
    <row r="170" spans="1:17" s="1" customFormat="1" ht="27" customHeight="1">
      <c r="A170" s="5">
        <v>168</v>
      </c>
      <c r="B170" s="5" t="s">
        <v>612</v>
      </c>
      <c r="C170" s="5" t="s">
        <v>613</v>
      </c>
      <c r="D170" s="5">
        <v>81.4</v>
      </c>
      <c r="E170" s="5">
        <v>80.38</v>
      </c>
      <c r="F170" s="5">
        <f t="shared" si="11"/>
        <v>40.7</v>
      </c>
      <c r="G170" s="5">
        <f t="shared" si="12"/>
        <v>40.19</v>
      </c>
      <c r="H170" s="5">
        <f t="shared" si="13"/>
        <v>80.89</v>
      </c>
      <c r="I170" s="5">
        <v>1</v>
      </c>
      <c r="J170" s="5" t="s">
        <v>321</v>
      </c>
      <c r="K170" s="5" t="s">
        <v>614</v>
      </c>
      <c r="L170" s="5" t="s">
        <v>349</v>
      </c>
      <c r="M170" s="5" t="s">
        <v>31</v>
      </c>
      <c r="N170" s="5" t="s">
        <v>32</v>
      </c>
      <c r="O170" s="5" t="s">
        <v>25</v>
      </c>
      <c r="P170" s="10" t="s">
        <v>26</v>
      </c>
      <c r="Q170" s="10" t="s">
        <v>26</v>
      </c>
    </row>
    <row r="171" spans="1:17" s="1" customFormat="1" ht="27" customHeight="1">
      <c r="A171" s="5">
        <v>169</v>
      </c>
      <c r="B171" s="5" t="s">
        <v>615</v>
      </c>
      <c r="C171" s="5" t="s">
        <v>616</v>
      </c>
      <c r="D171" s="5">
        <v>90.9</v>
      </c>
      <c r="E171" s="5">
        <v>81.56</v>
      </c>
      <c r="F171" s="5">
        <f t="shared" si="11"/>
        <v>45.45</v>
      </c>
      <c r="G171" s="5">
        <f t="shared" si="12"/>
        <v>40.78</v>
      </c>
      <c r="H171" s="5">
        <f t="shared" si="13"/>
        <v>86.23</v>
      </c>
      <c r="I171" s="5">
        <v>1</v>
      </c>
      <c r="J171" s="5" t="s">
        <v>352</v>
      </c>
      <c r="K171" s="5" t="s">
        <v>617</v>
      </c>
      <c r="L171" s="5" t="s">
        <v>331</v>
      </c>
      <c r="M171" s="5" t="s">
        <v>23</v>
      </c>
      <c r="N171" s="5" t="s">
        <v>32</v>
      </c>
      <c r="O171" s="5" t="s">
        <v>25</v>
      </c>
      <c r="P171" s="10" t="s">
        <v>26</v>
      </c>
      <c r="Q171" s="10" t="s">
        <v>26</v>
      </c>
    </row>
    <row r="172" spans="1:17" s="1" customFormat="1" ht="27" customHeight="1">
      <c r="A172" s="5">
        <v>170</v>
      </c>
      <c r="B172" s="5" t="s">
        <v>618</v>
      </c>
      <c r="C172" s="5" t="s">
        <v>619</v>
      </c>
      <c r="D172" s="5">
        <v>91.3</v>
      </c>
      <c r="E172" s="5">
        <v>76.5</v>
      </c>
      <c r="F172" s="5">
        <f t="shared" si="11"/>
        <v>45.65</v>
      </c>
      <c r="G172" s="5">
        <f t="shared" si="12"/>
        <v>38.25</v>
      </c>
      <c r="H172" s="5">
        <f t="shared" si="13"/>
        <v>83.9</v>
      </c>
      <c r="I172" s="5">
        <v>1</v>
      </c>
      <c r="J172" s="5" t="s">
        <v>269</v>
      </c>
      <c r="K172" s="5" t="s">
        <v>620</v>
      </c>
      <c r="L172" s="5" t="s">
        <v>279</v>
      </c>
      <c r="M172" s="5" t="s">
        <v>23</v>
      </c>
      <c r="N172" s="5" t="s">
        <v>32</v>
      </c>
      <c r="O172" s="5" t="s">
        <v>25</v>
      </c>
      <c r="P172" s="10" t="s">
        <v>26</v>
      </c>
      <c r="Q172" s="10" t="s">
        <v>26</v>
      </c>
    </row>
    <row r="173" spans="1:17" s="1" customFormat="1" ht="27" customHeight="1">
      <c r="A173" s="5">
        <v>171</v>
      </c>
      <c r="B173" s="5" t="s">
        <v>621</v>
      </c>
      <c r="C173" s="5" t="s">
        <v>622</v>
      </c>
      <c r="D173" s="5">
        <v>83.4</v>
      </c>
      <c r="E173" s="5">
        <v>81.3</v>
      </c>
      <c r="F173" s="5">
        <f t="shared" si="11"/>
        <v>41.7</v>
      </c>
      <c r="G173" s="5">
        <f t="shared" si="12"/>
        <v>40.65</v>
      </c>
      <c r="H173" s="5">
        <f t="shared" si="13"/>
        <v>82.35</v>
      </c>
      <c r="I173" s="5">
        <v>1</v>
      </c>
      <c r="J173" s="5" t="s">
        <v>352</v>
      </c>
      <c r="K173" s="5" t="s">
        <v>623</v>
      </c>
      <c r="L173" s="5" t="s">
        <v>266</v>
      </c>
      <c r="M173" s="5" t="s">
        <v>31</v>
      </c>
      <c r="N173" s="5" t="s">
        <v>32</v>
      </c>
      <c r="O173" s="5" t="s">
        <v>25</v>
      </c>
      <c r="P173" s="10" t="s">
        <v>26</v>
      </c>
      <c r="Q173" s="10" t="s">
        <v>26</v>
      </c>
    </row>
    <row r="174" spans="1:17" s="1" customFormat="1" ht="27" customHeight="1">
      <c r="A174" s="5">
        <v>172</v>
      </c>
      <c r="B174" s="5" t="s">
        <v>624</v>
      </c>
      <c r="C174" s="5" t="s">
        <v>625</v>
      </c>
      <c r="D174" s="5">
        <v>78.9</v>
      </c>
      <c r="E174" s="5">
        <v>77.98</v>
      </c>
      <c r="F174" s="5">
        <f t="shared" si="11"/>
        <v>39.45</v>
      </c>
      <c r="G174" s="5">
        <f t="shared" si="12"/>
        <v>38.99</v>
      </c>
      <c r="H174" s="5">
        <f t="shared" si="13"/>
        <v>78.44</v>
      </c>
      <c r="I174" s="5">
        <v>1</v>
      </c>
      <c r="J174" s="5" t="s">
        <v>626</v>
      </c>
      <c r="K174" s="5" t="s">
        <v>627</v>
      </c>
      <c r="L174" s="5" t="s">
        <v>628</v>
      </c>
      <c r="M174" s="5" t="s">
        <v>31</v>
      </c>
      <c r="N174" s="5" t="s">
        <v>32</v>
      </c>
      <c r="O174" s="5" t="s">
        <v>385</v>
      </c>
      <c r="P174" s="10" t="s">
        <v>26</v>
      </c>
      <c r="Q174" s="10" t="s">
        <v>26</v>
      </c>
    </row>
    <row r="175" spans="1:17" s="1" customFormat="1" ht="27" customHeight="1">
      <c r="A175" s="5">
        <v>173</v>
      </c>
      <c r="B175" s="5" t="s">
        <v>629</v>
      </c>
      <c r="C175" s="5" t="s">
        <v>630</v>
      </c>
      <c r="D175" s="5">
        <v>79.5</v>
      </c>
      <c r="E175" s="5">
        <v>79.86</v>
      </c>
      <c r="F175" s="5">
        <f t="shared" si="11"/>
        <v>39.75</v>
      </c>
      <c r="G175" s="5">
        <f t="shared" si="12"/>
        <v>39.93</v>
      </c>
      <c r="H175" s="5">
        <f t="shared" si="13"/>
        <v>79.68</v>
      </c>
      <c r="I175" s="5">
        <v>1</v>
      </c>
      <c r="J175" s="5" t="s">
        <v>626</v>
      </c>
      <c r="K175" s="5" t="s">
        <v>631</v>
      </c>
      <c r="L175" s="5" t="s">
        <v>274</v>
      </c>
      <c r="M175" s="5" t="s">
        <v>23</v>
      </c>
      <c r="N175" s="5" t="s">
        <v>32</v>
      </c>
      <c r="O175" s="5" t="s">
        <v>632</v>
      </c>
      <c r="P175" s="10" t="s">
        <v>26</v>
      </c>
      <c r="Q175" s="10" t="s">
        <v>26</v>
      </c>
    </row>
    <row r="176" spans="1:17" s="1" customFormat="1" ht="27" customHeight="1">
      <c r="A176" s="5">
        <v>174</v>
      </c>
      <c r="B176" s="5" t="s">
        <v>633</v>
      </c>
      <c r="C176" s="5" t="s">
        <v>634</v>
      </c>
      <c r="D176" s="5">
        <v>84.8</v>
      </c>
      <c r="E176" s="5">
        <v>82.7</v>
      </c>
      <c r="F176" s="5">
        <f t="shared" si="11"/>
        <v>42.4</v>
      </c>
      <c r="G176" s="5">
        <f t="shared" si="12"/>
        <v>41.35</v>
      </c>
      <c r="H176" s="5">
        <f t="shared" si="13"/>
        <v>83.75</v>
      </c>
      <c r="I176" s="5">
        <v>1</v>
      </c>
      <c r="J176" s="5" t="s">
        <v>290</v>
      </c>
      <c r="K176" s="5" t="s">
        <v>635</v>
      </c>
      <c r="L176" s="5" t="s">
        <v>266</v>
      </c>
      <c r="M176" s="5" t="s">
        <v>31</v>
      </c>
      <c r="N176" s="5" t="s">
        <v>32</v>
      </c>
      <c r="O176" s="5" t="s">
        <v>25</v>
      </c>
      <c r="P176" s="10" t="s">
        <v>26</v>
      </c>
      <c r="Q176" s="10" t="s">
        <v>26</v>
      </c>
    </row>
    <row r="177" spans="1:25" s="1" customFormat="1" ht="27" customHeight="1">
      <c r="A177" s="5">
        <v>175</v>
      </c>
      <c r="B177" s="5" t="s">
        <v>636</v>
      </c>
      <c r="C177" s="5" t="s">
        <v>637</v>
      </c>
      <c r="D177" s="5">
        <v>73</v>
      </c>
      <c r="E177" s="5">
        <v>74.22</v>
      </c>
      <c r="F177" s="5">
        <f t="shared" si="11"/>
        <v>36.5</v>
      </c>
      <c r="G177" s="5">
        <f t="shared" si="12"/>
        <v>37.11</v>
      </c>
      <c r="H177" s="5">
        <f t="shared" si="13"/>
        <v>73.61</v>
      </c>
      <c r="I177" s="5">
        <v>1</v>
      </c>
      <c r="J177" s="5" t="s">
        <v>252</v>
      </c>
      <c r="K177" s="5" t="s">
        <v>638</v>
      </c>
      <c r="L177" s="5" t="s">
        <v>363</v>
      </c>
      <c r="M177" s="5" t="s">
        <v>31</v>
      </c>
      <c r="N177" s="5" t="s">
        <v>32</v>
      </c>
      <c r="O177" s="5" t="s">
        <v>25</v>
      </c>
      <c r="P177" s="10" t="s">
        <v>26</v>
      </c>
      <c r="Q177" s="10" t="s">
        <v>26</v>
      </c>
      <c r="V177"/>
      <c r="W177"/>
      <c r="X177"/>
      <c r="Y177"/>
    </row>
    <row r="178" spans="1:25" s="1" customFormat="1" ht="27" customHeight="1">
      <c r="A178" s="5">
        <v>176</v>
      </c>
      <c r="B178" s="5" t="s">
        <v>639</v>
      </c>
      <c r="C178" s="5" t="s">
        <v>640</v>
      </c>
      <c r="D178" s="5">
        <v>79.1</v>
      </c>
      <c r="E178" s="5">
        <v>84.9</v>
      </c>
      <c r="F178" s="5">
        <f t="shared" si="11"/>
        <v>39.55</v>
      </c>
      <c r="G178" s="5">
        <f t="shared" si="12"/>
        <v>42.45</v>
      </c>
      <c r="H178" s="5">
        <f t="shared" si="13"/>
        <v>82</v>
      </c>
      <c r="I178" s="5">
        <v>1</v>
      </c>
      <c r="J178" s="5" t="s">
        <v>641</v>
      </c>
      <c r="K178" s="5" t="s">
        <v>642</v>
      </c>
      <c r="L178" s="5" t="s">
        <v>274</v>
      </c>
      <c r="M178" s="5" t="s">
        <v>31</v>
      </c>
      <c r="N178" s="5" t="s">
        <v>32</v>
      </c>
      <c r="O178" s="5" t="s">
        <v>25</v>
      </c>
      <c r="P178" s="10" t="s">
        <v>26</v>
      </c>
      <c r="Q178" s="10" t="s">
        <v>26</v>
      </c>
      <c r="V178" s="12"/>
      <c r="W178" s="12"/>
      <c r="X178" s="12"/>
      <c r="Y178" s="12"/>
    </row>
  </sheetData>
  <sheetProtection/>
  <autoFilter ref="A2:O178"/>
  <mergeCells count="1">
    <mergeCell ref="A1:Q1"/>
  </mergeCells>
  <printOptions/>
  <pageMargins left="0.75" right="0.75" top="1" bottom="1" header="0.5" footer="0.5"/>
  <pageSetup horizontalDpi="600" verticalDpi="600" orientation="landscape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快乐</cp:lastModifiedBy>
  <dcterms:created xsi:type="dcterms:W3CDTF">2020-09-22T00:45:54Z</dcterms:created>
  <dcterms:modified xsi:type="dcterms:W3CDTF">2020-11-23T02:09:36Z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