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'Sheet1'!$B$1:$M$133</definedName>
    <definedName name="_xlnm.Print_Titles" localSheetId="0">'Sheet1'!$1:$3</definedName>
    <definedName name="_xlnm._FilterDatabase" localSheetId="0" hidden="1">'Sheet1'!$A$3:$N$133</definedName>
  </definedNames>
  <calcPr fullCalcOnLoad="1"/>
</workbook>
</file>

<file path=xl/sharedStrings.xml><?xml version="1.0" encoding="utf-8"?>
<sst xmlns="http://schemas.openxmlformats.org/spreadsheetml/2006/main" count="840" uniqueCount="450">
  <si>
    <t>2020年坊子区事业单位公开招聘工作人员总成绩及入围体检人员
名单</t>
  </si>
  <si>
    <t>2020.11.23</t>
  </si>
  <si>
    <t>报名序号</t>
  </si>
  <si>
    <t>准考证号</t>
  </si>
  <si>
    <t>姓名</t>
  </si>
  <si>
    <t>性别</t>
  </si>
  <si>
    <t>报考单位</t>
  </si>
  <si>
    <t>报考岗位</t>
  </si>
  <si>
    <t>笔试
成绩</t>
  </si>
  <si>
    <t>笔试成绩折算50%</t>
  </si>
  <si>
    <t>面试
成绩</t>
  </si>
  <si>
    <t>面试成绩折算50%</t>
  </si>
  <si>
    <t>总成绩</t>
  </si>
  <si>
    <t>名次</t>
  </si>
  <si>
    <t>备注</t>
  </si>
  <si>
    <t>096739</t>
  </si>
  <si>
    <t>2020010110</t>
  </si>
  <si>
    <t>孙福豪</t>
  </si>
  <si>
    <t>男</t>
  </si>
  <si>
    <t>黄旗堡街道事业单位</t>
  </si>
  <si>
    <t>电子信息</t>
  </si>
  <si>
    <t>入围体检</t>
  </si>
  <si>
    <t>081144</t>
  </si>
  <si>
    <t>2020010111</t>
  </si>
  <si>
    <t>张新明</t>
  </si>
  <si>
    <t>005072</t>
  </si>
  <si>
    <t>2020010106</t>
  </si>
  <si>
    <t>许文斌</t>
  </si>
  <si>
    <t>037826</t>
  </si>
  <si>
    <t>2020010310</t>
  </si>
  <si>
    <t>朱桐萱</t>
  </si>
  <si>
    <t>女</t>
  </si>
  <si>
    <t>区机构编制实名制服务中心</t>
  </si>
  <si>
    <t>070697</t>
  </si>
  <si>
    <t>2020010204</t>
  </si>
  <si>
    <t>张凤雨</t>
  </si>
  <si>
    <t>101780</t>
  </si>
  <si>
    <t>2020010302</t>
  </si>
  <si>
    <t>刘昌潍</t>
  </si>
  <si>
    <t>092540</t>
  </si>
  <si>
    <t>2020010315</t>
  </si>
  <si>
    <t>刘珑珑</t>
  </si>
  <si>
    <t>区荆山洼生态林场管理委员会</t>
  </si>
  <si>
    <t>定向招聘</t>
  </si>
  <si>
    <t>032533</t>
  </si>
  <si>
    <t>2020010314</t>
  </si>
  <si>
    <t>王洁</t>
  </si>
  <si>
    <t>097341</t>
  </si>
  <si>
    <t>2020010312</t>
  </si>
  <si>
    <t>张帅</t>
  </si>
  <si>
    <t>048095</t>
  </si>
  <si>
    <t>2020010316</t>
  </si>
  <si>
    <t>王顺</t>
  </si>
  <si>
    <t>区社会保险中心</t>
  </si>
  <si>
    <t>061919</t>
  </si>
  <si>
    <t>2020010319</t>
  </si>
  <si>
    <t>韩学浩</t>
  </si>
  <si>
    <t>073641</t>
  </si>
  <si>
    <t>2020010323</t>
  </si>
  <si>
    <t>房宁</t>
  </si>
  <si>
    <t>076109</t>
  </si>
  <si>
    <t>2020010502</t>
  </si>
  <si>
    <t>王骞</t>
  </si>
  <si>
    <t>山东测绘地理信息产业基地管理中心</t>
  </si>
  <si>
    <t>法学</t>
  </si>
  <si>
    <t>066202</t>
  </si>
  <si>
    <t>2020010420</t>
  </si>
  <si>
    <t>赵毓敏</t>
  </si>
  <si>
    <t>042628</t>
  </si>
  <si>
    <t>2020010429</t>
  </si>
  <si>
    <t>张嘉轩</t>
  </si>
  <si>
    <t>053053</t>
  </si>
  <si>
    <t>2020010414</t>
  </si>
  <si>
    <t>臧威</t>
  </si>
  <si>
    <t>084901</t>
  </si>
  <si>
    <t>2020010522</t>
  </si>
  <si>
    <t>王韬铭</t>
  </si>
  <si>
    <t>坊子区街道事业单位</t>
  </si>
  <si>
    <t>工程管理</t>
  </si>
  <si>
    <t>065145</t>
  </si>
  <si>
    <t>2020010514</t>
  </si>
  <si>
    <t>王静</t>
  </si>
  <si>
    <t>040960</t>
  </si>
  <si>
    <t>2020010521</t>
  </si>
  <si>
    <t>张婉君</t>
  </si>
  <si>
    <t>042106</t>
  </si>
  <si>
    <t>2020010517</t>
  </si>
  <si>
    <t>吕铭鑫</t>
  </si>
  <si>
    <t>085433</t>
  </si>
  <si>
    <t>2020010512</t>
  </si>
  <si>
    <t>丰瑞良</t>
  </si>
  <si>
    <t>073495</t>
  </si>
  <si>
    <t>2020010719</t>
  </si>
  <si>
    <t>秦业城</t>
  </si>
  <si>
    <t>区合作发展促进中心</t>
  </si>
  <si>
    <t>机械工程</t>
  </si>
  <si>
    <t>056235</t>
  </si>
  <si>
    <t>2020010717</t>
  </si>
  <si>
    <t>景哲</t>
  </si>
  <si>
    <t>001056</t>
  </si>
  <si>
    <t>2020010701</t>
  </si>
  <si>
    <t>赵福鹏</t>
  </si>
  <si>
    <t>010988</t>
  </si>
  <si>
    <t>2020014708</t>
  </si>
  <si>
    <t>宋子甜</t>
  </si>
  <si>
    <t>区委重大疾病和传染病防治工作领导小组办公室</t>
  </si>
  <si>
    <t>综合管理</t>
  </si>
  <si>
    <t>016071</t>
  </si>
  <si>
    <t>2020014711</t>
  </si>
  <si>
    <t>迟慧敏</t>
  </si>
  <si>
    <t>004382</t>
  </si>
  <si>
    <t>2020010606</t>
  </si>
  <si>
    <t>刘硕</t>
  </si>
  <si>
    <t>坊子区直事业单位</t>
  </si>
  <si>
    <t>067145</t>
  </si>
  <si>
    <t>2020010604</t>
  </si>
  <si>
    <t>王杰</t>
  </si>
  <si>
    <t>062212</t>
  </si>
  <si>
    <t>2020010619</t>
  </si>
  <si>
    <t>杨成森</t>
  </si>
  <si>
    <t>010434</t>
  </si>
  <si>
    <t>2020010525</t>
  </si>
  <si>
    <t>张长愉</t>
  </si>
  <si>
    <t>002179</t>
  </si>
  <si>
    <t>2020010523</t>
  </si>
  <si>
    <t>张聪</t>
  </si>
  <si>
    <t>048377</t>
  </si>
  <si>
    <t>2020010602</t>
  </si>
  <si>
    <t>孙琳童</t>
  </si>
  <si>
    <t>012889</t>
  </si>
  <si>
    <t>2020010614</t>
  </si>
  <si>
    <t>尹超凡</t>
  </si>
  <si>
    <t>080371</t>
  </si>
  <si>
    <t>2020010621</t>
  </si>
  <si>
    <t>杜宝峰</t>
  </si>
  <si>
    <t>000609</t>
  </si>
  <si>
    <t>2020010623</t>
  </si>
  <si>
    <t>高文静</t>
  </si>
  <si>
    <t>090961</t>
  </si>
  <si>
    <t>2020010611</t>
  </si>
  <si>
    <t>傅博远</t>
  </si>
  <si>
    <t>074444</t>
  </si>
  <si>
    <t>2020010607</t>
  </si>
  <si>
    <t>刘润朋</t>
  </si>
  <si>
    <t>032189</t>
  </si>
  <si>
    <t>2020010806</t>
  </si>
  <si>
    <t>王政</t>
  </si>
  <si>
    <t>区潍河生态林场管理委员会</t>
  </si>
  <si>
    <t>063824</t>
  </si>
  <si>
    <t>2020010815</t>
  </si>
  <si>
    <t>王尚谦</t>
  </si>
  <si>
    <t>039047</t>
  </si>
  <si>
    <t>2020010801</t>
  </si>
  <si>
    <t>薛艺</t>
  </si>
  <si>
    <t>073970</t>
  </si>
  <si>
    <t>2020011005</t>
  </si>
  <si>
    <t>张宁</t>
  </si>
  <si>
    <t>计算机</t>
  </si>
  <si>
    <t>043497</t>
  </si>
  <si>
    <t>2020011011</t>
  </si>
  <si>
    <t>孙馨</t>
  </si>
  <si>
    <t>063430</t>
  </si>
  <si>
    <t>2020010827</t>
  </si>
  <si>
    <t>王奕凯</t>
  </si>
  <si>
    <t>075250</t>
  </si>
  <si>
    <t>2020011024</t>
  </si>
  <si>
    <t>刘少华</t>
  </si>
  <si>
    <t>057104</t>
  </si>
  <si>
    <t>2020010913</t>
  </si>
  <si>
    <t>吕慧</t>
  </si>
  <si>
    <t>057860</t>
  </si>
  <si>
    <t>2020011017</t>
  </si>
  <si>
    <t>孙美芳</t>
  </si>
  <si>
    <t>067658</t>
  </si>
  <si>
    <t>2020011105</t>
  </si>
  <si>
    <t>吕婧</t>
  </si>
  <si>
    <t>区计划生育协会</t>
  </si>
  <si>
    <t>临床医学</t>
  </si>
  <si>
    <t>063908</t>
  </si>
  <si>
    <t>2020011102</t>
  </si>
  <si>
    <t>张田</t>
  </si>
  <si>
    <t>079746</t>
  </si>
  <si>
    <t>2020011110</t>
  </si>
  <si>
    <t>胡志凯</t>
  </si>
  <si>
    <t>区农业综合开发服务中心</t>
  </si>
  <si>
    <t>农业工程</t>
  </si>
  <si>
    <t>085845</t>
  </si>
  <si>
    <t>2020011108</t>
  </si>
  <si>
    <t>刘慧荣</t>
  </si>
  <si>
    <t>104753</t>
  </si>
  <si>
    <t>2020011128</t>
  </si>
  <si>
    <t>贾子城</t>
  </si>
  <si>
    <t>区知识产权保护中心</t>
  </si>
  <si>
    <t>食品安全</t>
  </si>
  <si>
    <t>075764</t>
  </si>
  <si>
    <t>2020011219</t>
  </si>
  <si>
    <t>马启浩</t>
  </si>
  <si>
    <t>076383</t>
  </si>
  <si>
    <t>2020011116</t>
  </si>
  <si>
    <t>史灏荣</t>
  </si>
  <si>
    <t>024931</t>
  </si>
  <si>
    <t>2020011304</t>
  </si>
  <si>
    <t>张新新</t>
  </si>
  <si>
    <t>区委党校</t>
  </si>
  <si>
    <t>思想政治理论教师</t>
  </si>
  <si>
    <t>080500</t>
  </si>
  <si>
    <t>2020011306</t>
  </si>
  <si>
    <t>瞿中菲</t>
  </si>
  <si>
    <t>010171</t>
  </si>
  <si>
    <t>2020011317</t>
  </si>
  <si>
    <t>李悦宁</t>
  </si>
  <si>
    <t>文秘</t>
  </si>
  <si>
    <t>029802</t>
  </si>
  <si>
    <t>2020011321</t>
  </si>
  <si>
    <t>王心雨</t>
  </si>
  <si>
    <t>067734</t>
  </si>
  <si>
    <t>2020011322</t>
  </si>
  <si>
    <t>董晓晨</t>
  </si>
  <si>
    <t>069315</t>
  </si>
  <si>
    <t>2020011319</t>
  </si>
  <si>
    <t>李宇</t>
  </si>
  <si>
    <t>081961</t>
  </si>
  <si>
    <t>2020011407</t>
  </si>
  <si>
    <t>秦蒙</t>
  </si>
  <si>
    <t>033635</t>
  </si>
  <si>
    <t>2020011314</t>
  </si>
  <si>
    <t>张宝玲</t>
  </si>
  <si>
    <t>027795</t>
  </si>
  <si>
    <t>2020011413</t>
  </si>
  <si>
    <t>周炜翔</t>
  </si>
  <si>
    <t>医学检验</t>
  </si>
  <si>
    <t>012188</t>
  </si>
  <si>
    <t>2020011415</t>
  </si>
  <si>
    <t>徐洁琛</t>
  </si>
  <si>
    <t>011925</t>
  </si>
  <si>
    <t>2020011411</t>
  </si>
  <si>
    <t>张伟强</t>
  </si>
  <si>
    <t>076699</t>
  </si>
  <si>
    <t>2020011416</t>
  </si>
  <si>
    <t>杨静</t>
  </si>
  <si>
    <t>区基层财政服务中心</t>
  </si>
  <si>
    <t>应用经济</t>
  </si>
  <si>
    <t>018550</t>
  </si>
  <si>
    <t>2020011427</t>
  </si>
  <si>
    <t>杜浩哲</t>
  </si>
  <si>
    <t>007957</t>
  </si>
  <si>
    <t>2020011419</t>
  </si>
  <si>
    <t>王雅萍</t>
  </si>
  <si>
    <t>068598</t>
  </si>
  <si>
    <t>2020013309</t>
  </si>
  <si>
    <t>赵仕林</t>
  </si>
  <si>
    <t>凤凰街道事业单位</t>
  </si>
  <si>
    <t>002369</t>
  </si>
  <si>
    <t>2020012528</t>
  </si>
  <si>
    <t>吕彩霞</t>
  </si>
  <si>
    <t>024890</t>
  </si>
  <si>
    <t>2020012614</t>
  </si>
  <si>
    <t>冯娜</t>
  </si>
  <si>
    <t>022396</t>
  </si>
  <si>
    <t>2020012318</t>
  </si>
  <si>
    <t>杨娟</t>
  </si>
  <si>
    <t>017945</t>
  </si>
  <si>
    <t>2020014027</t>
  </si>
  <si>
    <t>杨璐</t>
  </si>
  <si>
    <t>005375</t>
  </si>
  <si>
    <t>2020013515</t>
  </si>
  <si>
    <t>李爱玲</t>
  </si>
  <si>
    <t>051479</t>
  </si>
  <si>
    <t>2020012128</t>
  </si>
  <si>
    <t>李晓晗</t>
  </si>
  <si>
    <t>008992</t>
  </si>
  <si>
    <t>2020012208</t>
  </si>
  <si>
    <t>刘晓妮</t>
  </si>
  <si>
    <t>067759</t>
  </si>
  <si>
    <t>2020011530</t>
  </si>
  <si>
    <t>张瑜</t>
  </si>
  <si>
    <t>009156</t>
  </si>
  <si>
    <t>2020014723</t>
  </si>
  <si>
    <t>张文超</t>
  </si>
  <si>
    <t>区基础设施建设资金保障服务中心</t>
  </si>
  <si>
    <t>会计</t>
  </si>
  <si>
    <t>076935</t>
  </si>
  <si>
    <t>2020014719</t>
  </si>
  <si>
    <t>刘臻</t>
  </si>
  <si>
    <t>000348</t>
  </si>
  <si>
    <t>2020014720</t>
  </si>
  <si>
    <t>付晓佳</t>
  </si>
  <si>
    <t>002841</t>
  </si>
  <si>
    <t>2020015126</t>
  </si>
  <si>
    <t>扈献玲</t>
  </si>
  <si>
    <t>财会</t>
  </si>
  <si>
    <t>005006</t>
  </si>
  <si>
    <t>2020015108</t>
  </si>
  <si>
    <t>朱晓庆</t>
  </si>
  <si>
    <t>015618</t>
  </si>
  <si>
    <t>2020015021</t>
  </si>
  <si>
    <t>田雨萌</t>
  </si>
  <si>
    <t>001703</t>
  </si>
  <si>
    <t>2020015422</t>
  </si>
  <si>
    <t>黄鑫</t>
  </si>
  <si>
    <t>008966</t>
  </si>
  <si>
    <t>2020015104</t>
  </si>
  <si>
    <t>卢志远</t>
  </si>
  <si>
    <t>002797</t>
  </si>
  <si>
    <t>2020015213</t>
  </si>
  <si>
    <t>刘晓</t>
  </si>
  <si>
    <t>036969</t>
  </si>
  <si>
    <t>2020015318</t>
  </si>
  <si>
    <t>顾晓鑫</t>
  </si>
  <si>
    <t>001535</t>
  </si>
  <si>
    <t>2020014813</t>
  </si>
  <si>
    <t>董晓倩</t>
  </si>
  <si>
    <t>009568</t>
  </si>
  <si>
    <t>2020014930</t>
  </si>
  <si>
    <t>刘娟</t>
  </si>
  <si>
    <t>026550</t>
  </si>
  <si>
    <t>2020015028</t>
  </si>
  <si>
    <t>徐嘉</t>
  </si>
  <si>
    <t>021694</t>
  </si>
  <si>
    <t>2020014918</t>
  </si>
  <si>
    <t>张钰婧</t>
  </si>
  <si>
    <t>082707</t>
  </si>
  <si>
    <t>2020015016</t>
  </si>
  <si>
    <t>卜彤彤</t>
  </si>
  <si>
    <t>004784</t>
  </si>
  <si>
    <t>2020015027</t>
  </si>
  <si>
    <t>邵国晴</t>
  </si>
  <si>
    <t>048733</t>
  </si>
  <si>
    <t>2020015822</t>
  </si>
  <si>
    <t>张迎秋</t>
  </si>
  <si>
    <t>017793</t>
  </si>
  <si>
    <t>2020015604</t>
  </si>
  <si>
    <t>王星瑜</t>
  </si>
  <si>
    <t>016859</t>
  </si>
  <si>
    <t>2020015728</t>
  </si>
  <si>
    <t>郭赛</t>
  </si>
  <si>
    <t>033267</t>
  </si>
  <si>
    <t>2020015606</t>
  </si>
  <si>
    <t>董璇</t>
  </si>
  <si>
    <t>004949</t>
  </si>
  <si>
    <t>2020015905</t>
  </si>
  <si>
    <t>李雪</t>
  </si>
  <si>
    <t>004654</t>
  </si>
  <si>
    <t>2020015609</t>
  </si>
  <si>
    <t>李晟凤</t>
  </si>
  <si>
    <t>001000</t>
  </si>
  <si>
    <t>2020016716</t>
  </si>
  <si>
    <t>董娟娟</t>
  </si>
  <si>
    <t>区黄旗堡街道卫生院</t>
  </si>
  <si>
    <t>000782</t>
  </si>
  <si>
    <t>2020016917</t>
  </si>
  <si>
    <t>李玉涵</t>
  </si>
  <si>
    <t>000178</t>
  </si>
  <si>
    <t>2020016308</t>
  </si>
  <si>
    <t>马颖</t>
  </si>
  <si>
    <t>015446</t>
  </si>
  <si>
    <t>2020017509</t>
  </si>
  <si>
    <t>丁丽</t>
  </si>
  <si>
    <t>区凤凰街道卫生院</t>
  </si>
  <si>
    <t>临床医学A</t>
  </si>
  <si>
    <t>022852</t>
  </si>
  <si>
    <t>2020017516</t>
  </si>
  <si>
    <t>李子明</t>
  </si>
  <si>
    <t>028504</t>
  </si>
  <si>
    <t>2020017608</t>
  </si>
  <si>
    <t>辛红臻</t>
  </si>
  <si>
    <t>045291</t>
  </si>
  <si>
    <t>2020017525</t>
  </si>
  <si>
    <t>于凤</t>
  </si>
  <si>
    <t>019993</t>
  </si>
  <si>
    <t>2020018016</t>
  </si>
  <si>
    <t>宁子宜</t>
  </si>
  <si>
    <t>区街道卫生院</t>
  </si>
  <si>
    <t>中医</t>
  </si>
  <si>
    <t>054486</t>
  </si>
  <si>
    <t>2020018025</t>
  </si>
  <si>
    <t>李子岩</t>
  </si>
  <si>
    <t>022469</t>
  </si>
  <si>
    <t>2020017920</t>
  </si>
  <si>
    <t>王婷婷</t>
  </si>
  <si>
    <t>003408</t>
  </si>
  <si>
    <t>2020018117</t>
  </si>
  <si>
    <t>王海舰</t>
  </si>
  <si>
    <t>005440</t>
  </si>
  <si>
    <t>2020017802</t>
  </si>
  <si>
    <t>王晓英</t>
  </si>
  <si>
    <t>008767</t>
  </si>
  <si>
    <t>2020018127</t>
  </si>
  <si>
    <t>张欣福</t>
  </si>
  <si>
    <t>016415</t>
  </si>
  <si>
    <t>2020017911</t>
  </si>
  <si>
    <t>宋乐政</t>
  </si>
  <si>
    <t>002260</t>
  </si>
  <si>
    <t>2020018008</t>
  </si>
  <si>
    <t>管军</t>
  </si>
  <si>
    <t>018593</t>
  </si>
  <si>
    <t>2020017906</t>
  </si>
  <si>
    <t>王慧慧</t>
  </si>
  <si>
    <t>007946</t>
  </si>
  <si>
    <t>2020017717</t>
  </si>
  <si>
    <t>刘晓龙</t>
  </si>
  <si>
    <t>000687</t>
  </si>
  <si>
    <t>2020017901</t>
  </si>
  <si>
    <t>田志华</t>
  </si>
  <si>
    <t>038848</t>
  </si>
  <si>
    <t>2020018120</t>
  </si>
  <si>
    <t>孙垂立</t>
  </si>
  <si>
    <t>014250</t>
  </si>
  <si>
    <t>2020018208</t>
  </si>
  <si>
    <t>宋哲</t>
  </si>
  <si>
    <t>临床医学B</t>
  </si>
  <si>
    <t>019212</t>
  </si>
  <si>
    <t>2020018213</t>
  </si>
  <si>
    <t>祝传凤</t>
  </si>
  <si>
    <t>放弃</t>
  </si>
  <si>
    <t>001744</t>
  </si>
  <si>
    <t>2020018218</t>
  </si>
  <si>
    <t>宋淑敏</t>
  </si>
  <si>
    <t>041805</t>
  </si>
  <si>
    <t>2020018206</t>
  </si>
  <si>
    <t>刘志浩</t>
  </si>
  <si>
    <t>入围体检递补</t>
  </si>
  <si>
    <t>024290</t>
  </si>
  <si>
    <t>2020018209</t>
  </si>
  <si>
    <t>刘太旭</t>
  </si>
  <si>
    <t>004891</t>
  </si>
  <si>
    <t>2020018221</t>
  </si>
  <si>
    <t>姬昊</t>
  </si>
  <si>
    <t>038926</t>
  </si>
  <si>
    <t>2020018222</t>
  </si>
  <si>
    <t>朱俊儒</t>
  </si>
  <si>
    <t>038375</t>
  </si>
  <si>
    <t>2020018211</t>
  </si>
  <si>
    <t>李萃莲</t>
  </si>
  <si>
    <t>048431</t>
  </si>
  <si>
    <t>2020018220</t>
  </si>
  <si>
    <t>张非凡</t>
  </si>
  <si>
    <t>072779</t>
  </si>
  <si>
    <t>2020018322</t>
  </si>
  <si>
    <t>李忠康</t>
  </si>
  <si>
    <t>区坊安街道卫生院</t>
  </si>
  <si>
    <t>025495</t>
  </si>
  <si>
    <t>2020018317</t>
  </si>
  <si>
    <t>尹雪莲</t>
  </si>
  <si>
    <t>031742</t>
  </si>
  <si>
    <t>2020018302</t>
  </si>
  <si>
    <t>孙钰冰</t>
  </si>
  <si>
    <t>008073</t>
  </si>
  <si>
    <t>2020018310</t>
  </si>
  <si>
    <t>刘小兵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</si>
</sst>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楷体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8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SheetLayoutView="100" workbookViewId="0" topLeftCell="B94">
      <selection activeCell="N122" sqref="N122"/>
    </sheetView>
  </sheetViews>
  <sheetFormatPr defaultColWidth="9.00390625" defaultRowHeight="13.5"/>
  <cols>
    <col min="1" max="1" width="6.625" style="3" hidden="1" customWidth="1"/>
    <col min="2" max="2" width="10.00390625" style="2" customWidth="1"/>
    <col min="3" max="3" width="7.50390625" style="4" customWidth="1"/>
    <col min="4" max="4" width="2.75390625" style="3" customWidth="1"/>
    <col min="5" max="5" width="12.25390625" style="5" customWidth="1"/>
    <col min="6" max="6" width="11.25390625" style="3" customWidth="1"/>
    <col min="7" max="7" width="6.00390625" style="3" customWidth="1"/>
    <col min="8" max="8" width="6.50390625" style="3" customWidth="1"/>
    <col min="9" max="9" width="6.375" style="6" customWidth="1"/>
    <col min="10" max="10" width="6.50390625" style="3" customWidth="1"/>
    <col min="11" max="11" width="6.00390625" style="3" customWidth="1"/>
    <col min="12" max="12" width="5.75390625" style="7" customWidth="1"/>
    <col min="13" max="13" width="8.375" style="2" customWidth="1"/>
    <col min="14" max="16384" width="9.00390625" style="3" customWidth="1"/>
  </cols>
  <sheetData>
    <row r="1" spans="1:14" ht="63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18"/>
      <c r="M1" s="9"/>
      <c r="N1" s="19"/>
    </row>
    <row r="2" spans="2:13" ht="16.5" customHeight="1">
      <c r="B2" s="10"/>
      <c r="C2" s="11"/>
      <c r="D2" s="10"/>
      <c r="E2" s="12"/>
      <c r="F2" s="10"/>
      <c r="G2" s="10"/>
      <c r="H2" s="10"/>
      <c r="I2" s="10"/>
      <c r="J2" s="10"/>
      <c r="K2" s="10"/>
      <c r="L2" s="20" t="s">
        <v>1</v>
      </c>
      <c r="M2" s="21"/>
    </row>
    <row r="3" spans="1:13" s="1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2" t="s">
        <v>10</v>
      </c>
      <c r="J3" s="14" t="s">
        <v>11</v>
      </c>
      <c r="K3" s="13" t="s">
        <v>12</v>
      </c>
      <c r="L3" s="13" t="s">
        <v>13</v>
      </c>
      <c r="M3" s="13" t="s">
        <v>14</v>
      </c>
    </row>
    <row r="4" spans="1:13" s="2" customFormat="1" ht="24.75" customHeight="1">
      <c r="A4" s="15" t="s">
        <v>15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6">
        <v>66.2</v>
      </c>
      <c r="H4" s="17">
        <f aca="true" t="shared" si="0" ref="H4:H67">G4*0.5</f>
        <v>33.1</v>
      </c>
      <c r="I4" s="23">
        <v>80.58</v>
      </c>
      <c r="J4" s="17">
        <f aca="true" t="shared" si="1" ref="J4:J11">I4*0.5</f>
        <v>40.29</v>
      </c>
      <c r="K4" s="17">
        <f aca="true" t="shared" si="2" ref="K4:K11">H4+J4</f>
        <v>73.39</v>
      </c>
      <c r="L4" s="24">
        <v>1</v>
      </c>
      <c r="M4" s="15" t="s">
        <v>21</v>
      </c>
    </row>
    <row r="5" spans="1:13" s="2" customFormat="1" ht="24.75" customHeight="1">
      <c r="A5" s="15" t="s">
        <v>22</v>
      </c>
      <c r="B5" s="15" t="s">
        <v>23</v>
      </c>
      <c r="C5" s="15" t="s">
        <v>24</v>
      </c>
      <c r="D5" s="15" t="s">
        <v>18</v>
      </c>
      <c r="E5" s="15" t="s">
        <v>19</v>
      </c>
      <c r="F5" s="15" t="s">
        <v>20</v>
      </c>
      <c r="G5" s="16">
        <v>62.8</v>
      </c>
      <c r="H5" s="17">
        <f t="shared" si="0"/>
        <v>31.4</v>
      </c>
      <c r="I5" s="23">
        <v>83.96</v>
      </c>
      <c r="J5" s="17">
        <f t="shared" si="1"/>
        <v>41.98</v>
      </c>
      <c r="K5" s="17">
        <f t="shared" si="2"/>
        <v>73.38</v>
      </c>
      <c r="L5" s="24">
        <v>2</v>
      </c>
      <c r="M5" s="15"/>
    </row>
    <row r="6" spans="1:13" s="2" customFormat="1" ht="24.75" customHeight="1">
      <c r="A6" s="15" t="s">
        <v>25</v>
      </c>
      <c r="B6" s="15" t="s">
        <v>26</v>
      </c>
      <c r="C6" s="15" t="s">
        <v>27</v>
      </c>
      <c r="D6" s="15" t="s">
        <v>18</v>
      </c>
      <c r="E6" s="15" t="s">
        <v>19</v>
      </c>
      <c r="F6" s="15" t="s">
        <v>20</v>
      </c>
      <c r="G6" s="16">
        <v>62.9</v>
      </c>
      <c r="H6" s="17">
        <f t="shared" si="0"/>
        <v>31.45</v>
      </c>
      <c r="I6" s="23">
        <v>82.2</v>
      </c>
      <c r="J6" s="17">
        <f t="shared" si="1"/>
        <v>41.1</v>
      </c>
      <c r="K6" s="17">
        <f t="shared" si="2"/>
        <v>72.55</v>
      </c>
      <c r="L6" s="24">
        <v>3</v>
      </c>
      <c r="M6" s="15"/>
    </row>
    <row r="7" spans="1:13" s="2" customFormat="1" ht="24.75" customHeight="1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20</v>
      </c>
      <c r="G7" s="16">
        <v>64.7</v>
      </c>
      <c r="H7" s="17">
        <f t="shared" si="0"/>
        <v>32.35</v>
      </c>
      <c r="I7" s="23">
        <v>84.06</v>
      </c>
      <c r="J7" s="17">
        <f t="shared" si="1"/>
        <v>42.03</v>
      </c>
      <c r="K7" s="17">
        <f t="shared" si="2"/>
        <v>74.38</v>
      </c>
      <c r="L7" s="24">
        <v>1</v>
      </c>
      <c r="M7" s="15" t="s">
        <v>21</v>
      </c>
    </row>
    <row r="8" spans="1:13" s="2" customFormat="1" ht="24.75" customHeight="1">
      <c r="A8" s="15" t="s">
        <v>33</v>
      </c>
      <c r="B8" s="15" t="s">
        <v>34</v>
      </c>
      <c r="C8" s="15" t="s">
        <v>35</v>
      </c>
      <c r="D8" s="15" t="s">
        <v>31</v>
      </c>
      <c r="E8" s="15" t="s">
        <v>32</v>
      </c>
      <c r="F8" s="15" t="s">
        <v>20</v>
      </c>
      <c r="G8" s="16">
        <v>66.7</v>
      </c>
      <c r="H8" s="17">
        <f t="shared" si="0"/>
        <v>33.35</v>
      </c>
      <c r="I8" s="23">
        <v>81.4</v>
      </c>
      <c r="J8" s="17">
        <f t="shared" si="1"/>
        <v>40.7</v>
      </c>
      <c r="K8" s="17">
        <f t="shared" si="2"/>
        <v>74.05000000000001</v>
      </c>
      <c r="L8" s="24">
        <v>2</v>
      </c>
      <c r="M8" s="15"/>
    </row>
    <row r="9" spans="1:13" s="2" customFormat="1" ht="24.75" customHeight="1">
      <c r="A9" s="15" t="s">
        <v>36</v>
      </c>
      <c r="B9" s="15" t="s">
        <v>37</v>
      </c>
      <c r="C9" s="15" t="s">
        <v>38</v>
      </c>
      <c r="D9" s="15" t="s">
        <v>18</v>
      </c>
      <c r="E9" s="15" t="s">
        <v>32</v>
      </c>
      <c r="F9" s="15" t="s">
        <v>20</v>
      </c>
      <c r="G9" s="16">
        <v>65.4</v>
      </c>
      <c r="H9" s="17">
        <f t="shared" si="0"/>
        <v>32.7</v>
      </c>
      <c r="I9" s="23">
        <v>80.8</v>
      </c>
      <c r="J9" s="17">
        <f t="shared" si="1"/>
        <v>40.4</v>
      </c>
      <c r="K9" s="17">
        <f t="shared" si="2"/>
        <v>73.1</v>
      </c>
      <c r="L9" s="24">
        <v>3</v>
      </c>
      <c r="M9" s="15"/>
    </row>
    <row r="10" spans="1:13" s="2" customFormat="1" ht="24.75" customHeight="1">
      <c r="A10" s="15" t="s">
        <v>39</v>
      </c>
      <c r="B10" s="15" t="s">
        <v>40</v>
      </c>
      <c r="C10" s="15" t="s">
        <v>41</v>
      </c>
      <c r="D10" s="15" t="s">
        <v>31</v>
      </c>
      <c r="E10" s="15" t="s">
        <v>42</v>
      </c>
      <c r="F10" s="15" t="s">
        <v>43</v>
      </c>
      <c r="G10" s="16">
        <v>62.7</v>
      </c>
      <c r="H10" s="17">
        <f t="shared" si="0"/>
        <v>31.35</v>
      </c>
      <c r="I10" s="23">
        <v>83.88</v>
      </c>
      <c r="J10" s="17">
        <f t="shared" si="1"/>
        <v>41.94</v>
      </c>
      <c r="K10" s="17">
        <f t="shared" si="2"/>
        <v>73.28999999999999</v>
      </c>
      <c r="L10" s="24">
        <v>1</v>
      </c>
      <c r="M10" s="15" t="s">
        <v>21</v>
      </c>
    </row>
    <row r="11" spans="1:13" s="2" customFormat="1" ht="24.75" customHeight="1">
      <c r="A11" s="15" t="s">
        <v>44</v>
      </c>
      <c r="B11" s="15" t="s">
        <v>45</v>
      </c>
      <c r="C11" s="15" t="s">
        <v>46</v>
      </c>
      <c r="D11" s="15" t="s">
        <v>31</v>
      </c>
      <c r="E11" s="15" t="s">
        <v>42</v>
      </c>
      <c r="F11" s="15" t="s">
        <v>43</v>
      </c>
      <c r="G11" s="16">
        <v>63.3</v>
      </c>
      <c r="H11" s="17">
        <f t="shared" si="0"/>
        <v>31.65</v>
      </c>
      <c r="I11" s="23">
        <v>82.84</v>
      </c>
      <c r="J11" s="17">
        <f t="shared" si="1"/>
        <v>41.42</v>
      </c>
      <c r="K11" s="17">
        <f t="shared" si="2"/>
        <v>73.07</v>
      </c>
      <c r="L11" s="24">
        <v>2</v>
      </c>
      <c r="M11" s="15"/>
    </row>
    <row r="12" spans="1:13" s="2" customFormat="1" ht="24.75" customHeight="1">
      <c r="A12" s="15" t="s">
        <v>47</v>
      </c>
      <c r="B12" s="15" t="s">
        <v>48</v>
      </c>
      <c r="C12" s="15" t="s">
        <v>49</v>
      </c>
      <c r="D12" s="15" t="s">
        <v>31</v>
      </c>
      <c r="E12" s="15" t="s">
        <v>42</v>
      </c>
      <c r="F12" s="15" t="s">
        <v>43</v>
      </c>
      <c r="G12" s="16">
        <v>51.5</v>
      </c>
      <c r="H12" s="17">
        <f t="shared" si="0"/>
        <v>25.75</v>
      </c>
      <c r="I12" s="23">
        <v>78.88</v>
      </c>
      <c r="J12" s="17">
        <f aca="true" t="shared" si="3" ref="J5:J40">I12*0.5</f>
        <v>39.44</v>
      </c>
      <c r="K12" s="17">
        <f aca="true" t="shared" si="4" ref="K5:K40">H12+J12</f>
        <v>65.19</v>
      </c>
      <c r="L12" s="24">
        <v>3</v>
      </c>
      <c r="M12" s="15"/>
    </row>
    <row r="13" spans="1:13" s="2" customFormat="1" ht="24.75" customHeight="1">
      <c r="A13" s="15" t="s">
        <v>50</v>
      </c>
      <c r="B13" s="15" t="s">
        <v>51</v>
      </c>
      <c r="C13" s="15" t="s">
        <v>52</v>
      </c>
      <c r="D13" s="15" t="s">
        <v>18</v>
      </c>
      <c r="E13" s="15" t="s">
        <v>53</v>
      </c>
      <c r="F13" s="15" t="s">
        <v>43</v>
      </c>
      <c r="G13" s="16">
        <v>61.4</v>
      </c>
      <c r="H13" s="17">
        <f t="shared" si="0"/>
        <v>30.7</v>
      </c>
      <c r="I13" s="23">
        <v>84.16</v>
      </c>
      <c r="J13" s="17">
        <f t="shared" si="3"/>
        <v>42.08</v>
      </c>
      <c r="K13" s="17">
        <f t="shared" si="4"/>
        <v>72.78</v>
      </c>
      <c r="L13" s="24">
        <v>1</v>
      </c>
      <c r="M13" s="15" t="s">
        <v>21</v>
      </c>
    </row>
    <row r="14" spans="1:13" s="2" customFormat="1" ht="24.75" customHeight="1">
      <c r="A14" s="15" t="s">
        <v>54</v>
      </c>
      <c r="B14" s="15" t="s">
        <v>55</v>
      </c>
      <c r="C14" s="15" t="s">
        <v>56</v>
      </c>
      <c r="D14" s="15" t="s">
        <v>18</v>
      </c>
      <c r="E14" s="15" t="s">
        <v>53</v>
      </c>
      <c r="F14" s="15" t="s">
        <v>43</v>
      </c>
      <c r="G14" s="16">
        <v>62.3</v>
      </c>
      <c r="H14" s="17">
        <f t="shared" si="0"/>
        <v>31.15</v>
      </c>
      <c r="I14" s="23">
        <v>82.08</v>
      </c>
      <c r="J14" s="17">
        <f t="shared" si="3"/>
        <v>41.04</v>
      </c>
      <c r="K14" s="17">
        <f t="shared" si="4"/>
        <v>72.19</v>
      </c>
      <c r="L14" s="24">
        <v>2</v>
      </c>
      <c r="M14" s="15"/>
    </row>
    <row r="15" spans="1:13" s="2" customFormat="1" ht="24.75" customHeight="1">
      <c r="A15" s="15" t="s">
        <v>57</v>
      </c>
      <c r="B15" s="15" t="s">
        <v>58</v>
      </c>
      <c r="C15" s="15" t="s">
        <v>59</v>
      </c>
      <c r="D15" s="15" t="s">
        <v>18</v>
      </c>
      <c r="E15" s="15" t="s">
        <v>53</v>
      </c>
      <c r="F15" s="15" t="s">
        <v>43</v>
      </c>
      <c r="G15" s="16">
        <v>62.4</v>
      </c>
      <c r="H15" s="17">
        <f t="shared" si="0"/>
        <v>31.2</v>
      </c>
      <c r="I15" s="23">
        <v>80.24</v>
      </c>
      <c r="J15" s="17">
        <f t="shared" si="3"/>
        <v>40.12</v>
      </c>
      <c r="K15" s="17">
        <f t="shared" si="4"/>
        <v>71.32</v>
      </c>
      <c r="L15" s="24">
        <v>3</v>
      </c>
      <c r="M15" s="15"/>
    </row>
    <row r="16" spans="1:13" s="2" customFormat="1" ht="42" customHeight="1">
      <c r="A16" s="15" t="s">
        <v>60</v>
      </c>
      <c r="B16" s="15" t="s">
        <v>61</v>
      </c>
      <c r="C16" s="15" t="s">
        <v>62</v>
      </c>
      <c r="D16" s="15" t="s">
        <v>31</v>
      </c>
      <c r="E16" s="15" t="s">
        <v>63</v>
      </c>
      <c r="F16" s="15" t="s">
        <v>64</v>
      </c>
      <c r="G16" s="16">
        <v>70.3</v>
      </c>
      <c r="H16" s="17">
        <f t="shared" si="0"/>
        <v>35.15</v>
      </c>
      <c r="I16" s="23">
        <v>83.08</v>
      </c>
      <c r="J16" s="17">
        <f t="shared" si="3"/>
        <v>41.54</v>
      </c>
      <c r="K16" s="17">
        <f t="shared" si="4"/>
        <v>76.69</v>
      </c>
      <c r="L16" s="24">
        <v>1</v>
      </c>
      <c r="M16" s="15" t="s">
        <v>21</v>
      </c>
    </row>
    <row r="17" spans="1:13" s="2" customFormat="1" ht="42" customHeight="1">
      <c r="A17" s="15" t="s">
        <v>65</v>
      </c>
      <c r="B17" s="15" t="s">
        <v>66</v>
      </c>
      <c r="C17" s="15" t="s">
        <v>67</v>
      </c>
      <c r="D17" s="15" t="s">
        <v>31</v>
      </c>
      <c r="E17" s="15" t="s">
        <v>63</v>
      </c>
      <c r="F17" s="15" t="s">
        <v>64</v>
      </c>
      <c r="G17" s="16">
        <v>67.4</v>
      </c>
      <c r="H17" s="17">
        <f t="shared" si="0"/>
        <v>33.7</v>
      </c>
      <c r="I17" s="23">
        <v>83.42</v>
      </c>
      <c r="J17" s="17">
        <f t="shared" si="3"/>
        <v>41.71</v>
      </c>
      <c r="K17" s="17">
        <f t="shared" si="4"/>
        <v>75.41</v>
      </c>
      <c r="L17" s="24">
        <v>2</v>
      </c>
      <c r="M17" s="15"/>
    </row>
    <row r="18" spans="1:13" s="2" customFormat="1" ht="42" customHeight="1">
      <c r="A18" s="15" t="s">
        <v>68</v>
      </c>
      <c r="B18" s="15" t="s">
        <v>69</v>
      </c>
      <c r="C18" s="15" t="s">
        <v>70</v>
      </c>
      <c r="D18" s="15" t="s">
        <v>31</v>
      </c>
      <c r="E18" s="15" t="s">
        <v>63</v>
      </c>
      <c r="F18" s="15" t="s">
        <v>64</v>
      </c>
      <c r="G18" s="16">
        <v>67.4</v>
      </c>
      <c r="H18" s="17">
        <f t="shared" si="0"/>
        <v>33.7</v>
      </c>
      <c r="I18" s="23">
        <v>83.16</v>
      </c>
      <c r="J18" s="17">
        <f t="shared" si="3"/>
        <v>41.58</v>
      </c>
      <c r="K18" s="17">
        <f t="shared" si="4"/>
        <v>75.28</v>
      </c>
      <c r="L18" s="24">
        <v>3</v>
      </c>
      <c r="M18" s="15"/>
    </row>
    <row r="19" spans="1:13" s="2" customFormat="1" ht="42" customHeight="1">
      <c r="A19" s="15" t="s">
        <v>71</v>
      </c>
      <c r="B19" s="15" t="s">
        <v>72</v>
      </c>
      <c r="C19" s="15" t="s">
        <v>73</v>
      </c>
      <c r="D19" s="15" t="s">
        <v>31</v>
      </c>
      <c r="E19" s="15" t="s">
        <v>63</v>
      </c>
      <c r="F19" s="15" t="s">
        <v>64</v>
      </c>
      <c r="G19" s="16">
        <v>68.1</v>
      </c>
      <c r="H19" s="17">
        <f t="shared" si="0"/>
        <v>34.05</v>
      </c>
      <c r="I19" s="23">
        <v>0</v>
      </c>
      <c r="J19" s="17">
        <f t="shared" si="3"/>
        <v>0</v>
      </c>
      <c r="K19" s="17">
        <f t="shared" si="4"/>
        <v>34.05</v>
      </c>
      <c r="L19" s="24">
        <v>4</v>
      </c>
      <c r="M19" s="15"/>
    </row>
    <row r="20" spans="1:13" s="2" customFormat="1" ht="25.5" customHeight="1">
      <c r="A20" s="15" t="s">
        <v>74</v>
      </c>
      <c r="B20" s="15" t="s">
        <v>75</v>
      </c>
      <c r="C20" s="15" t="s">
        <v>76</v>
      </c>
      <c r="D20" s="15" t="s">
        <v>18</v>
      </c>
      <c r="E20" s="15" t="s">
        <v>77</v>
      </c>
      <c r="F20" s="15" t="s">
        <v>78</v>
      </c>
      <c r="G20" s="16">
        <v>69.4</v>
      </c>
      <c r="H20" s="17">
        <f t="shared" si="0"/>
        <v>34.7</v>
      </c>
      <c r="I20" s="23">
        <v>82.6</v>
      </c>
      <c r="J20" s="17">
        <f t="shared" si="3"/>
        <v>41.3</v>
      </c>
      <c r="K20" s="17">
        <f t="shared" si="4"/>
        <v>76</v>
      </c>
      <c r="L20" s="24">
        <v>1</v>
      </c>
      <c r="M20" s="15" t="s">
        <v>21</v>
      </c>
    </row>
    <row r="21" spans="1:13" s="2" customFormat="1" ht="25.5" customHeight="1">
      <c r="A21" s="15" t="s">
        <v>79</v>
      </c>
      <c r="B21" s="15" t="s">
        <v>80</v>
      </c>
      <c r="C21" s="15" t="s">
        <v>81</v>
      </c>
      <c r="D21" s="15" t="s">
        <v>31</v>
      </c>
      <c r="E21" s="15" t="s">
        <v>77</v>
      </c>
      <c r="F21" s="15" t="s">
        <v>78</v>
      </c>
      <c r="G21" s="16">
        <v>62.7</v>
      </c>
      <c r="H21" s="17">
        <f t="shared" si="0"/>
        <v>31.35</v>
      </c>
      <c r="I21" s="23">
        <v>82.94</v>
      </c>
      <c r="J21" s="17">
        <f t="shared" si="3"/>
        <v>41.47</v>
      </c>
      <c r="K21" s="17">
        <f t="shared" si="4"/>
        <v>72.82</v>
      </c>
      <c r="L21" s="24">
        <v>2</v>
      </c>
      <c r="M21" s="15" t="s">
        <v>21</v>
      </c>
    </row>
    <row r="22" spans="1:13" s="2" customFormat="1" ht="25.5" customHeight="1">
      <c r="A22" s="15" t="s">
        <v>82</v>
      </c>
      <c r="B22" s="15" t="s">
        <v>83</v>
      </c>
      <c r="C22" s="15" t="s">
        <v>84</v>
      </c>
      <c r="D22" s="15" t="s">
        <v>31</v>
      </c>
      <c r="E22" s="15" t="s">
        <v>77</v>
      </c>
      <c r="F22" s="15" t="s">
        <v>78</v>
      </c>
      <c r="G22" s="16">
        <v>55.4</v>
      </c>
      <c r="H22" s="17">
        <f t="shared" si="0"/>
        <v>27.7</v>
      </c>
      <c r="I22" s="23">
        <v>80.72</v>
      </c>
      <c r="J22" s="17">
        <f t="shared" si="3"/>
        <v>40.36</v>
      </c>
      <c r="K22" s="17">
        <f t="shared" si="4"/>
        <v>68.06</v>
      </c>
      <c r="L22" s="24">
        <v>3</v>
      </c>
      <c r="M22" s="15" t="s">
        <v>21</v>
      </c>
    </row>
    <row r="23" spans="1:13" s="2" customFormat="1" ht="25.5" customHeight="1">
      <c r="A23" s="15" t="s">
        <v>85</v>
      </c>
      <c r="B23" s="15" t="s">
        <v>86</v>
      </c>
      <c r="C23" s="15" t="s">
        <v>87</v>
      </c>
      <c r="D23" s="15" t="s">
        <v>18</v>
      </c>
      <c r="E23" s="15" t="s">
        <v>77</v>
      </c>
      <c r="F23" s="15" t="s">
        <v>78</v>
      </c>
      <c r="G23" s="16">
        <v>48.7</v>
      </c>
      <c r="H23" s="17">
        <f t="shared" si="0"/>
        <v>24.35</v>
      </c>
      <c r="I23" s="23">
        <v>78.54</v>
      </c>
      <c r="J23" s="17">
        <f t="shared" si="3"/>
        <v>39.27</v>
      </c>
      <c r="K23" s="17">
        <f t="shared" si="4"/>
        <v>63.620000000000005</v>
      </c>
      <c r="L23" s="24">
        <v>4</v>
      </c>
      <c r="M23" s="25"/>
    </row>
    <row r="24" spans="1:13" s="2" customFormat="1" ht="25.5" customHeight="1">
      <c r="A24" s="15" t="s">
        <v>88</v>
      </c>
      <c r="B24" s="15" t="s">
        <v>89</v>
      </c>
      <c r="C24" s="15" t="s">
        <v>90</v>
      </c>
      <c r="D24" s="15" t="s">
        <v>18</v>
      </c>
      <c r="E24" s="15" t="s">
        <v>77</v>
      </c>
      <c r="F24" s="15" t="s">
        <v>78</v>
      </c>
      <c r="G24" s="16">
        <v>46.1</v>
      </c>
      <c r="H24" s="17">
        <f t="shared" si="0"/>
        <v>23.05</v>
      </c>
      <c r="I24" s="23">
        <v>72.12</v>
      </c>
      <c r="J24" s="17">
        <f t="shared" si="3"/>
        <v>36.06</v>
      </c>
      <c r="K24" s="17">
        <f t="shared" si="4"/>
        <v>59.11</v>
      </c>
      <c r="L24" s="24">
        <v>5</v>
      </c>
      <c r="M24" s="25"/>
    </row>
    <row r="25" spans="1:13" s="2" customFormat="1" ht="25.5" customHeight="1">
      <c r="A25" s="15" t="s">
        <v>91</v>
      </c>
      <c r="B25" s="15" t="s">
        <v>92</v>
      </c>
      <c r="C25" s="15" t="s">
        <v>93</v>
      </c>
      <c r="D25" s="15" t="s">
        <v>18</v>
      </c>
      <c r="E25" s="15" t="s">
        <v>94</v>
      </c>
      <c r="F25" s="15" t="s">
        <v>95</v>
      </c>
      <c r="G25" s="16">
        <v>68.8</v>
      </c>
      <c r="H25" s="17">
        <f t="shared" si="0"/>
        <v>34.4</v>
      </c>
      <c r="I25" s="17">
        <v>83.7</v>
      </c>
      <c r="J25" s="17">
        <f t="shared" si="3"/>
        <v>41.85</v>
      </c>
      <c r="K25" s="17">
        <f t="shared" si="4"/>
        <v>76.25</v>
      </c>
      <c r="L25" s="24">
        <v>1</v>
      </c>
      <c r="M25" s="15" t="s">
        <v>21</v>
      </c>
    </row>
    <row r="26" spans="1:13" s="2" customFormat="1" ht="25.5" customHeight="1">
      <c r="A26" s="15" t="s">
        <v>96</v>
      </c>
      <c r="B26" s="15" t="s">
        <v>97</v>
      </c>
      <c r="C26" s="15" t="s">
        <v>98</v>
      </c>
      <c r="D26" s="15" t="s">
        <v>31</v>
      </c>
      <c r="E26" s="15" t="s">
        <v>94</v>
      </c>
      <c r="F26" s="15" t="s">
        <v>95</v>
      </c>
      <c r="G26" s="16">
        <v>67.3</v>
      </c>
      <c r="H26" s="17">
        <f t="shared" si="0"/>
        <v>33.65</v>
      </c>
      <c r="I26" s="23">
        <v>83.36</v>
      </c>
      <c r="J26" s="17">
        <f t="shared" si="3"/>
        <v>41.68</v>
      </c>
      <c r="K26" s="17">
        <f t="shared" si="4"/>
        <v>75.33</v>
      </c>
      <c r="L26" s="24">
        <v>2</v>
      </c>
      <c r="M26" s="25"/>
    </row>
    <row r="27" spans="1:13" s="2" customFormat="1" ht="25.5" customHeight="1">
      <c r="A27" s="15" t="s">
        <v>99</v>
      </c>
      <c r="B27" s="15" t="s">
        <v>100</v>
      </c>
      <c r="C27" s="15" t="s">
        <v>101</v>
      </c>
      <c r="D27" s="15" t="s">
        <v>18</v>
      </c>
      <c r="E27" s="15" t="s">
        <v>94</v>
      </c>
      <c r="F27" s="15" t="s">
        <v>95</v>
      </c>
      <c r="G27" s="16">
        <v>63.6</v>
      </c>
      <c r="H27" s="17">
        <f t="shared" si="0"/>
        <v>31.8</v>
      </c>
      <c r="I27" s="23">
        <v>81.86</v>
      </c>
      <c r="J27" s="17">
        <f t="shared" si="3"/>
        <v>40.93</v>
      </c>
      <c r="K27" s="17">
        <f t="shared" si="4"/>
        <v>72.73</v>
      </c>
      <c r="L27" s="24">
        <v>3</v>
      </c>
      <c r="M27" s="25"/>
    </row>
    <row r="28" spans="1:13" s="2" customFormat="1" ht="51.75" customHeight="1">
      <c r="A28" s="15" t="s">
        <v>102</v>
      </c>
      <c r="B28" s="15" t="s">
        <v>103</v>
      </c>
      <c r="C28" s="15" t="s">
        <v>104</v>
      </c>
      <c r="D28" s="15" t="s">
        <v>31</v>
      </c>
      <c r="E28" s="15" t="s">
        <v>105</v>
      </c>
      <c r="F28" s="15" t="s">
        <v>106</v>
      </c>
      <c r="G28" s="16">
        <v>58.4</v>
      </c>
      <c r="H28" s="17">
        <f t="shared" si="0"/>
        <v>29.2</v>
      </c>
      <c r="I28" s="23">
        <v>82.78</v>
      </c>
      <c r="J28" s="17">
        <f t="shared" si="3"/>
        <v>41.39</v>
      </c>
      <c r="K28" s="17">
        <f t="shared" si="4"/>
        <v>70.59</v>
      </c>
      <c r="L28" s="24">
        <v>1</v>
      </c>
      <c r="M28" s="15" t="s">
        <v>21</v>
      </c>
    </row>
    <row r="29" spans="1:13" s="2" customFormat="1" ht="51.75" customHeight="1">
      <c r="A29" s="15" t="s">
        <v>107</v>
      </c>
      <c r="B29" s="15" t="s">
        <v>108</v>
      </c>
      <c r="C29" s="15" t="s">
        <v>109</v>
      </c>
      <c r="D29" s="15" t="s">
        <v>31</v>
      </c>
      <c r="E29" s="15" t="s">
        <v>105</v>
      </c>
      <c r="F29" s="15" t="s">
        <v>106</v>
      </c>
      <c r="G29" s="16">
        <v>56.4</v>
      </c>
      <c r="H29" s="17">
        <f t="shared" si="0"/>
        <v>28.2</v>
      </c>
      <c r="I29" s="23">
        <v>0</v>
      </c>
      <c r="J29" s="17">
        <f t="shared" si="3"/>
        <v>0</v>
      </c>
      <c r="K29" s="17">
        <f t="shared" si="4"/>
        <v>28.2</v>
      </c>
      <c r="L29" s="24">
        <v>2</v>
      </c>
      <c r="M29" s="15"/>
    </row>
    <row r="30" spans="1:13" s="2" customFormat="1" ht="25.5" customHeight="1">
      <c r="A30" s="15" t="s">
        <v>110</v>
      </c>
      <c r="B30" s="15" t="s">
        <v>111</v>
      </c>
      <c r="C30" s="15" t="s">
        <v>112</v>
      </c>
      <c r="D30" s="15" t="s">
        <v>18</v>
      </c>
      <c r="E30" s="15" t="s">
        <v>113</v>
      </c>
      <c r="F30" s="15" t="s">
        <v>78</v>
      </c>
      <c r="G30" s="16">
        <v>69.7</v>
      </c>
      <c r="H30" s="17">
        <f t="shared" si="0"/>
        <v>34.85</v>
      </c>
      <c r="I30" s="23">
        <v>81.8</v>
      </c>
      <c r="J30" s="17">
        <f t="shared" si="3"/>
        <v>40.9</v>
      </c>
      <c r="K30" s="17">
        <f t="shared" si="4"/>
        <v>75.75</v>
      </c>
      <c r="L30" s="24">
        <v>1</v>
      </c>
      <c r="M30" s="15" t="s">
        <v>21</v>
      </c>
    </row>
    <row r="31" spans="1:13" s="2" customFormat="1" ht="25.5" customHeight="1">
      <c r="A31" s="15" t="s">
        <v>114</v>
      </c>
      <c r="B31" s="15" t="s">
        <v>115</v>
      </c>
      <c r="C31" s="15" t="s">
        <v>116</v>
      </c>
      <c r="D31" s="15" t="s">
        <v>18</v>
      </c>
      <c r="E31" s="15" t="s">
        <v>113</v>
      </c>
      <c r="F31" s="15" t="s">
        <v>78</v>
      </c>
      <c r="G31" s="16">
        <v>68.2</v>
      </c>
      <c r="H31" s="17">
        <f t="shared" si="0"/>
        <v>34.1</v>
      </c>
      <c r="I31" s="23">
        <v>82.8</v>
      </c>
      <c r="J31" s="17">
        <f t="shared" si="3"/>
        <v>41.4</v>
      </c>
      <c r="K31" s="17">
        <f t="shared" si="4"/>
        <v>75.5</v>
      </c>
      <c r="L31" s="24">
        <v>2</v>
      </c>
      <c r="M31" s="15" t="s">
        <v>21</v>
      </c>
    </row>
    <row r="32" spans="1:13" s="2" customFormat="1" ht="25.5" customHeight="1">
      <c r="A32" s="15" t="s">
        <v>117</v>
      </c>
      <c r="B32" s="15" t="s">
        <v>118</v>
      </c>
      <c r="C32" s="15" t="s">
        <v>119</v>
      </c>
      <c r="D32" s="15" t="s">
        <v>18</v>
      </c>
      <c r="E32" s="15" t="s">
        <v>113</v>
      </c>
      <c r="F32" s="15" t="s">
        <v>78</v>
      </c>
      <c r="G32" s="16">
        <v>66.2</v>
      </c>
      <c r="H32" s="17">
        <f t="shared" si="0"/>
        <v>33.1</v>
      </c>
      <c r="I32" s="23">
        <v>82.12</v>
      </c>
      <c r="J32" s="17">
        <f t="shared" si="3"/>
        <v>41.06</v>
      </c>
      <c r="K32" s="17">
        <f t="shared" si="4"/>
        <v>74.16</v>
      </c>
      <c r="L32" s="24">
        <v>3</v>
      </c>
      <c r="M32" s="15" t="s">
        <v>21</v>
      </c>
    </row>
    <row r="33" spans="1:13" s="2" customFormat="1" ht="25.5" customHeight="1">
      <c r="A33" s="15" t="s">
        <v>120</v>
      </c>
      <c r="B33" s="15" t="s">
        <v>121</v>
      </c>
      <c r="C33" s="15" t="s">
        <v>122</v>
      </c>
      <c r="D33" s="15" t="s">
        <v>18</v>
      </c>
      <c r="E33" s="15" t="s">
        <v>113</v>
      </c>
      <c r="F33" s="15" t="s">
        <v>78</v>
      </c>
      <c r="G33" s="16">
        <v>67.4</v>
      </c>
      <c r="H33" s="17">
        <f t="shared" si="0"/>
        <v>33.7</v>
      </c>
      <c r="I33" s="23">
        <v>79.48</v>
      </c>
      <c r="J33" s="17">
        <f t="shared" si="3"/>
        <v>39.74</v>
      </c>
      <c r="K33" s="17">
        <f t="shared" si="4"/>
        <v>73.44</v>
      </c>
      <c r="L33" s="24">
        <v>4</v>
      </c>
      <c r="M33" s="25"/>
    </row>
    <row r="34" spans="1:13" s="2" customFormat="1" ht="25.5" customHeight="1">
      <c r="A34" s="15" t="s">
        <v>123</v>
      </c>
      <c r="B34" s="15" t="s">
        <v>124</v>
      </c>
      <c r="C34" s="15" t="s">
        <v>125</v>
      </c>
      <c r="D34" s="15" t="s">
        <v>18</v>
      </c>
      <c r="E34" s="15" t="s">
        <v>113</v>
      </c>
      <c r="F34" s="15" t="s">
        <v>78</v>
      </c>
      <c r="G34" s="16">
        <v>62.7</v>
      </c>
      <c r="H34" s="17">
        <f t="shared" si="0"/>
        <v>31.35</v>
      </c>
      <c r="I34" s="23">
        <v>83.94</v>
      </c>
      <c r="J34" s="17">
        <f t="shared" si="3"/>
        <v>41.97</v>
      </c>
      <c r="K34" s="17">
        <f t="shared" si="4"/>
        <v>73.32</v>
      </c>
      <c r="L34" s="24">
        <v>5</v>
      </c>
      <c r="M34" s="25"/>
    </row>
    <row r="35" spans="1:13" s="2" customFormat="1" ht="25.5" customHeight="1">
      <c r="A35" s="15" t="s">
        <v>126</v>
      </c>
      <c r="B35" s="15" t="s">
        <v>127</v>
      </c>
      <c r="C35" s="15" t="s">
        <v>128</v>
      </c>
      <c r="D35" s="15" t="s">
        <v>18</v>
      </c>
      <c r="E35" s="15" t="s">
        <v>113</v>
      </c>
      <c r="F35" s="15" t="s">
        <v>78</v>
      </c>
      <c r="G35" s="16">
        <v>65.9</v>
      </c>
      <c r="H35" s="17">
        <f t="shared" si="0"/>
        <v>32.95</v>
      </c>
      <c r="I35" s="23">
        <v>80.3</v>
      </c>
      <c r="J35" s="17">
        <f t="shared" si="3"/>
        <v>40.15</v>
      </c>
      <c r="K35" s="17">
        <f t="shared" si="4"/>
        <v>73.1</v>
      </c>
      <c r="L35" s="24">
        <v>6</v>
      </c>
      <c r="M35" s="25"/>
    </row>
    <row r="36" spans="1:13" s="2" customFormat="1" ht="25.5" customHeight="1">
      <c r="A36" s="15" t="s">
        <v>129</v>
      </c>
      <c r="B36" s="15" t="s">
        <v>130</v>
      </c>
      <c r="C36" s="15" t="s">
        <v>131</v>
      </c>
      <c r="D36" s="15" t="s">
        <v>18</v>
      </c>
      <c r="E36" s="15" t="s">
        <v>113</v>
      </c>
      <c r="F36" s="15" t="s">
        <v>78</v>
      </c>
      <c r="G36" s="16">
        <v>62.8</v>
      </c>
      <c r="H36" s="17">
        <f t="shared" si="0"/>
        <v>31.4</v>
      </c>
      <c r="I36" s="23">
        <v>82.12</v>
      </c>
      <c r="J36" s="17">
        <f t="shared" si="3"/>
        <v>41.06</v>
      </c>
      <c r="K36" s="17">
        <f t="shared" si="4"/>
        <v>72.46000000000001</v>
      </c>
      <c r="L36" s="24">
        <v>7</v>
      </c>
      <c r="M36" s="25"/>
    </row>
    <row r="37" spans="1:13" s="2" customFormat="1" ht="25.5" customHeight="1">
      <c r="A37" s="15" t="s">
        <v>132</v>
      </c>
      <c r="B37" s="15" t="s">
        <v>133</v>
      </c>
      <c r="C37" s="15" t="s">
        <v>134</v>
      </c>
      <c r="D37" s="15" t="s">
        <v>18</v>
      </c>
      <c r="E37" s="15" t="s">
        <v>113</v>
      </c>
      <c r="F37" s="15" t="s">
        <v>78</v>
      </c>
      <c r="G37" s="16">
        <v>60.9</v>
      </c>
      <c r="H37" s="17">
        <f t="shared" si="0"/>
        <v>30.45</v>
      </c>
      <c r="I37" s="23">
        <v>82.4</v>
      </c>
      <c r="J37" s="17">
        <f t="shared" si="3"/>
        <v>41.2</v>
      </c>
      <c r="K37" s="17">
        <f t="shared" si="4"/>
        <v>71.65</v>
      </c>
      <c r="L37" s="24">
        <v>8</v>
      </c>
      <c r="M37" s="25"/>
    </row>
    <row r="38" spans="1:13" s="2" customFormat="1" ht="25.5" customHeight="1">
      <c r="A38" s="15" t="s">
        <v>135</v>
      </c>
      <c r="B38" s="15" t="s">
        <v>136</v>
      </c>
      <c r="C38" s="15" t="s">
        <v>137</v>
      </c>
      <c r="D38" s="15" t="s">
        <v>31</v>
      </c>
      <c r="E38" s="15" t="s">
        <v>113</v>
      </c>
      <c r="F38" s="15" t="s">
        <v>78</v>
      </c>
      <c r="G38" s="16">
        <v>62</v>
      </c>
      <c r="H38" s="17">
        <f t="shared" si="0"/>
        <v>31</v>
      </c>
      <c r="I38" s="23">
        <v>80.9</v>
      </c>
      <c r="J38" s="17">
        <f t="shared" si="3"/>
        <v>40.45</v>
      </c>
      <c r="K38" s="17">
        <f t="shared" si="4"/>
        <v>71.45</v>
      </c>
      <c r="L38" s="24">
        <v>9</v>
      </c>
      <c r="M38" s="25"/>
    </row>
    <row r="39" spans="1:13" s="2" customFormat="1" ht="25.5" customHeight="1">
      <c r="A39" s="15" t="s">
        <v>138</v>
      </c>
      <c r="B39" s="15" t="s">
        <v>139</v>
      </c>
      <c r="C39" s="15" t="s">
        <v>140</v>
      </c>
      <c r="D39" s="15" t="s">
        <v>18</v>
      </c>
      <c r="E39" s="15" t="s">
        <v>113</v>
      </c>
      <c r="F39" s="15" t="s">
        <v>78</v>
      </c>
      <c r="G39" s="16">
        <v>60.9</v>
      </c>
      <c r="H39" s="17">
        <f t="shared" si="0"/>
        <v>30.45</v>
      </c>
      <c r="I39" s="23">
        <v>81.62</v>
      </c>
      <c r="J39" s="17">
        <f t="shared" si="3"/>
        <v>40.81</v>
      </c>
      <c r="K39" s="17">
        <f t="shared" si="4"/>
        <v>71.26</v>
      </c>
      <c r="L39" s="24">
        <v>10</v>
      </c>
      <c r="M39" s="25"/>
    </row>
    <row r="40" spans="1:13" s="2" customFormat="1" ht="25.5" customHeight="1">
      <c r="A40" s="15" t="s">
        <v>141</v>
      </c>
      <c r="B40" s="15" t="s">
        <v>142</v>
      </c>
      <c r="C40" s="15" t="s">
        <v>143</v>
      </c>
      <c r="D40" s="15" t="s">
        <v>18</v>
      </c>
      <c r="E40" s="15" t="s">
        <v>113</v>
      </c>
      <c r="F40" s="15" t="s">
        <v>78</v>
      </c>
      <c r="G40" s="16">
        <v>60.9</v>
      </c>
      <c r="H40" s="17">
        <f t="shared" si="0"/>
        <v>30.45</v>
      </c>
      <c r="I40" s="23">
        <v>81.14</v>
      </c>
      <c r="J40" s="17">
        <f t="shared" si="3"/>
        <v>40.57</v>
      </c>
      <c r="K40" s="17">
        <f t="shared" si="4"/>
        <v>71.02</v>
      </c>
      <c r="L40" s="24">
        <v>11</v>
      </c>
      <c r="M40" s="25"/>
    </row>
    <row r="41" spans="1:13" s="2" customFormat="1" ht="27" customHeight="1">
      <c r="A41" s="15" t="s">
        <v>144</v>
      </c>
      <c r="B41" s="15" t="s">
        <v>145</v>
      </c>
      <c r="C41" s="15" t="s">
        <v>146</v>
      </c>
      <c r="D41" s="15" t="s">
        <v>18</v>
      </c>
      <c r="E41" s="15" t="s">
        <v>147</v>
      </c>
      <c r="F41" s="15" t="s">
        <v>95</v>
      </c>
      <c r="G41" s="16">
        <v>63.4</v>
      </c>
      <c r="H41" s="17">
        <f t="shared" si="0"/>
        <v>31.7</v>
      </c>
      <c r="I41" s="23">
        <v>83.74</v>
      </c>
      <c r="J41" s="17">
        <f aca="true" t="shared" si="5" ref="J39:J104">I41*0.5</f>
        <v>41.87</v>
      </c>
      <c r="K41" s="17">
        <f aca="true" t="shared" si="6" ref="K39:K104">H41+J41</f>
        <v>73.57</v>
      </c>
      <c r="L41" s="24">
        <v>1</v>
      </c>
      <c r="M41" s="15" t="s">
        <v>21</v>
      </c>
    </row>
    <row r="42" spans="1:13" s="2" customFormat="1" ht="27" customHeight="1">
      <c r="A42" s="15" t="s">
        <v>148</v>
      </c>
      <c r="B42" s="15" t="s">
        <v>149</v>
      </c>
      <c r="C42" s="15" t="s">
        <v>150</v>
      </c>
      <c r="D42" s="15" t="s">
        <v>18</v>
      </c>
      <c r="E42" s="15" t="s">
        <v>147</v>
      </c>
      <c r="F42" s="15" t="s">
        <v>95</v>
      </c>
      <c r="G42" s="16">
        <v>63.1</v>
      </c>
      <c r="H42" s="17">
        <f t="shared" si="0"/>
        <v>31.55</v>
      </c>
      <c r="I42" s="23">
        <v>83.92</v>
      </c>
      <c r="J42" s="17">
        <f t="shared" si="5"/>
        <v>41.96</v>
      </c>
      <c r="K42" s="17">
        <f t="shared" si="6"/>
        <v>73.51</v>
      </c>
      <c r="L42" s="24">
        <v>2</v>
      </c>
      <c r="M42" s="25"/>
    </row>
    <row r="43" spans="1:13" s="2" customFormat="1" ht="27" customHeight="1">
      <c r="A43" s="15" t="s">
        <v>151</v>
      </c>
      <c r="B43" s="15" t="s">
        <v>152</v>
      </c>
      <c r="C43" s="15" t="s">
        <v>153</v>
      </c>
      <c r="D43" s="15" t="s">
        <v>18</v>
      </c>
      <c r="E43" s="15" t="s">
        <v>147</v>
      </c>
      <c r="F43" s="15" t="s">
        <v>95</v>
      </c>
      <c r="G43" s="16">
        <v>62.4</v>
      </c>
      <c r="H43" s="17">
        <f t="shared" si="0"/>
        <v>31.2</v>
      </c>
      <c r="I43" s="23">
        <v>82.64</v>
      </c>
      <c r="J43" s="17">
        <f t="shared" si="5"/>
        <v>41.32</v>
      </c>
      <c r="K43" s="17">
        <f t="shared" si="6"/>
        <v>72.52</v>
      </c>
      <c r="L43" s="24">
        <v>3</v>
      </c>
      <c r="M43" s="25"/>
    </row>
    <row r="44" spans="1:13" s="2" customFormat="1" ht="27" customHeight="1">
      <c r="A44" s="15" t="s">
        <v>154</v>
      </c>
      <c r="B44" s="15" t="s">
        <v>155</v>
      </c>
      <c r="C44" s="15" t="s">
        <v>156</v>
      </c>
      <c r="D44" s="15" t="s">
        <v>31</v>
      </c>
      <c r="E44" s="15" t="s">
        <v>113</v>
      </c>
      <c r="F44" s="15" t="s">
        <v>157</v>
      </c>
      <c r="G44" s="16">
        <v>68.4</v>
      </c>
      <c r="H44" s="17">
        <f t="shared" si="0"/>
        <v>34.2</v>
      </c>
      <c r="I44" s="23">
        <v>88.3</v>
      </c>
      <c r="J44" s="17">
        <f t="shared" si="5"/>
        <v>44.15</v>
      </c>
      <c r="K44" s="17">
        <f t="shared" si="6"/>
        <v>78.35</v>
      </c>
      <c r="L44" s="24">
        <v>1</v>
      </c>
      <c r="M44" s="15" t="s">
        <v>21</v>
      </c>
    </row>
    <row r="45" spans="1:13" s="2" customFormat="1" ht="27" customHeight="1">
      <c r="A45" s="15" t="s">
        <v>158</v>
      </c>
      <c r="B45" s="15" t="s">
        <v>159</v>
      </c>
      <c r="C45" s="15" t="s">
        <v>160</v>
      </c>
      <c r="D45" s="15" t="s">
        <v>31</v>
      </c>
      <c r="E45" s="15" t="s">
        <v>113</v>
      </c>
      <c r="F45" s="15" t="s">
        <v>157</v>
      </c>
      <c r="G45" s="16">
        <v>70.7</v>
      </c>
      <c r="H45" s="17">
        <f t="shared" si="0"/>
        <v>35.35</v>
      </c>
      <c r="I45" s="23">
        <v>84.5</v>
      </c>
      <c r="J45" s="17">
        <f t="shared" si="5"/>
        <v>42.25</v>
      </c>
      <c r="K45" s="17">
        <f t="shared" si="6"/>
        <v>77.6</v>
      </c>
      <c r="L45" s="24">
        <v>2</v>
      </c>
      <c r="M45" s="15" t="s">
        <v>21</v>
      </c>
    </row>
    <row r="46" spans="1:13" s="2" customFormat="1" ht="27" customHeight="1">
      <c r="A46" s="15" t="s">
        <v>161</v>
      </c>
      <c r="B46" s="15" t="s">
        <v>162</v>
      </c>
      <c r="C46" s="15" t="s">
        <v>163</v>
      </c>
      <c r="D46" s="15" t="s">
        <v>18</v>
      </c>
      <c r="E46" s="15" t="s">
        <v>113</v>
      </c>
      <c r="F46" s="15" t="s">
        <v>157</v>
      </c>
      <c r="G46" s="16">
        <v>67.9</v>
      </c>
      <c r="H46" s="17">
        <f t="shared" si="0"/>
        <v>33.95</v>
      </c>
      <c r="I46" s="23">
        <v>84.3</v>
      </c>
      <c r="J46" s="17">
        <f t="shared" si="5"/>
        <v>42.15</v>
      </c>
      <c r="K46" s="17">
        <f t="shared" si="6"/>
        <v>76.1</v>
      </c>
      <c r="L46" s="24">
        <v>3</v>
      </c>
      <c r="M46" s="25"/>
    </row>
    <row r="47" spans="1:13" s="2" customFormat="1" ht="27" customHeight="1">
      <c r="A47" s="15" t="s">
        <v>164</v>
      </c>
      <c r="B47" s="15" t="s">
        <v>165</v>
      </c>
      <c r="C47" s="15" t="s">
        <v>166</v>
      </c>
      <c r="D47" s="15" t="s">
        <v>18</v>
      </c>
      <c r="E47" s="15" t="s">
        <v>113</v>
      </c>
      <c r="F47" s="15" t="s">
        <v>157</v>
      </c>
      <c r="G47" s="16">
        <v>67.9</v>
      </c>
      <c r="H47" s="17">
        <f t="shared" si="0"/>
        <v>33.95</v>
      </c>
      <c r="I47" s="23">
        <v>83.26</v>
      </c>
      <c r="J47" s="17">
        <f t="shared" si="5"/>
        <v>41.63</v>
      </c>
      <c r="K47" s="17">
        <f t="shared" si="6"/>
        <v>75.58000000000001</v>
      </c>
      <c r="L47" s="24">
        <v>4</v>
      </c>
      <c r="M47" s="25"/>
    </row>
    <row r="48" spans="1:13" s="2" customFormat="1" ht="27" customHeight="1">
      <c r="A48" s="15" t="s">
        <v>167</v>
      </c>
      <c r="B48" s="15" t="s">
        <v>168</v>
      </c>
      <c r="C48" s="15" t="s">
        <v>169</v>
      </c>
      <c r="D48" s="15" t="s">
        <v>31</v>
      </c>
      <c r="E48" s="15" t="s">
        <v>113</v>
      </c>
      <c r="F48" s="15" t="s">
        <v>157</v>
      </c>
      <c r="G48" s="16">
        <v>68.4</v>
      </c>
      <c r="H48" s="17">
        <f t="shared" si="0"/>
        <v>34.2</v>
      </c>
      <c r="I48" s="23">
        <v>82.22</v>
      </c>
      <c r="J48" s="17">
        <f t="shared" si="5"/>
        <v>41.11</v>
      </c>
      <c r="K48" s="17">
        <f t="shared" si="6"/>
        <v>75.31</v>
      </c>
      <c r="L48" s="24">
        <v>5</v>
      </c>
      <c r="M48" s="25"/>
    </row>
    <row r="49" spans="1:13" s="2" customFormat="1" ht="27" customHeight="1">
      <c r="A49" s="15" t="s">
        <v>170</v>
      </c>
      <c r="B49" s="15" t="s">
        <v>171</v>
      </c>
      <c r="C49" s="15" t="s">
        <v>172</v>
      </c>
      <c r="D49" s="15" t="s">
        <v>31</v>
      </c>
      <c r="E49" s="15" t="s">
        <v>113</v>
      </c>
      <c r="F49" s="15" t="s">
        <v>157</v>
      </c>
      <c r="G49" s="16">
        <v>69.1</v>
      </c>
      <c r="H49" s="17">
        <f t="shared" si="0"/>
        <v>34.55</v>
      </c>
      <c r="I49" s="23">
        <v>0</v>
      </c>
      <c r="J49" s="17">
        <f t="shared" si="5"/>
        <v>0</v>
      </c>
      <c r="K49" s="17">
        <f t="shared" si="6"/>
        <v>34.55</v>
      </c>
      <c r="L49" s="24">
        <v>6</v>
      </c>
      <c r="M49" s="25"/>
    </row>
    <row r="50" spans="1:13" s="2" customFormat="1" ht="27" customHeight="1">
      <c r="A50" s="15" t="s">
        <v>173</v>
      </c>
      <c r="B50" s="15" t="s">
        <v>174</v>
      </c>
      <c r="C50" s="15" t="s">
        <v>175</v>
      </c>
      <c r="D50" s="15" t="s">
        <v>31</v>
      </c>
      <c r="E50" s="15" t="s">
        <v>176</v>
      </c>
      <c r="F50" s="15" t="s">
        <v>177</v>
      </c>
      <c r="G50" s="16">
        <v>59</v>
      </c>
      <c r="H50" s="17">
        <f t="shared" si="0"/>
        <v>29.5</v>
      </c>
      <c r="I50" s="23">
        <v>81.96</v>
      </c>
      <c r="J50" s="17">
        <f t="shared" si="5"/>
        <v>40.98</v>
      </c>
      <c r="K50" s="17">
        <f t="shared" si="6"/>
        <v>70.47999999999999</v>
      </c>
      <c r="L50" s="24">
        <v>1</v>
      </c>
      <c r="M50" s="15" t="s">
        <v>21</v>
      </c>
    </row>
    <row r="51" spans="1:13" s="2" customFormat="1" ht="27" customHeight="1">
      <c r="A51" s="15" t="s">
        <v>178</v>
      </c>
      <c r="B51" s="15" t="s">
        <v>179</v>
      </c>
      <c r="C51" s="15" t="s">
        <v>180</v>
      </c>
      <c r="D51" s="15" t="s">
        <v>31</v>
      </c>
      <c r="E51" s="15" t="s">
        <v>176</v>
      </c>
      <c r="F51" s="15" t="s">
        <v>177</v>
      </c>
      <c r="G51" s="16">
        <v>59.3</v>
      </c>
      <c r="H51" s="17">
        <f t="shared" si="0"/>
        <v>29.65</v>
      </c>
      <c r="I51" s="23">
        <v>0</v>
      </c>
      <c r="J51" s="17">
        <f t="shared" si="5"/>
        <v>0</v>
      </c>
      <c r="K51" s="17">
        <f t="shared" si="6"/>
        <v>29.65</v>
      </c>
      <c r="L51" s="24">
        <v>2</v>
      </c>
      <c r="M51" s="25"/>
    </row>
    <row r="52" spans="1:13" s="2" customFormat="1" ht="27" customHeight="1">
      <c r="A52" s="15" t="s">
        <v>181</v>
      </c>
      <c r="B52" s="15" t="s">
        <v>182</v>
      </c>
      <c r="C52" s="15" t="s">
        <v>183</v>
      </c>
      <c r="D52" s="15" t="s">
        <v>18</v>
      </c>
      <c r="E52" s="15" t="s">
        <v>184</v>
      </c>
      <c r="F52" s="15" t="s">
        <v>185</v>
      </c>
      <c r="G52" s="16">
        <v>61.9</v>
      </c>
      <c r="H52" s="17">
        <f t="shared" si="0"/>
        <v>30.95</v>
      </c>
      <c r="I52" s="23">
        <v>85</v>
      </c>
      <c r="J52" s="17">
        <f t="shared" si="5"/>
        <v>42.5</v>
      </c>
      <c r="K52" s="17">
        <f t="shared" si="6"/>
        <v>73.45</v>
      </c>
      <c r="L52" s="24">
        <v>1</v>
      </c>
      <c r="M52" s="15" t="s">
        <v>21</v>
      </c>
    </row>
    <row r="53" spans="1:13" s="2" customFormat="1" ht="27" customHeight="1">
      <c r="A53" s="15" t="s">
        <v>186</v>
      </c>
      <c r="B53" s="15" t="s">
        <v>187</v>
      </c>
      <c r="C53" s="15" t="s">
        <v>188</v>
      </c>
      <c r="D53" s="15" t="s">
        <v>31</v>
      </c>
      <c r="E53" s="15" t="s">
        <v>184</v>
      </c>
      <c r="F53" s="15" t="s">
        <v>185</v>
      </c>
      <c r="G53" s="16">
        <v>64.7</v>
      </c>
      <c r="H53" s="17">
        <f t="shared" si="0"/>
        <v>32.35</v>
      </c>
      <c r="I53" s="23">
        <v>81.6</v>
      </c>
      <c r="J53" s="17">
        <f t="shared" si="5"/>
        <v>40.8</v>
      </c>
      <c r="K53" s="17">
        <f t="shared" si="6"/>
        <v>73.15</v>
      </c>
      <c r="L53" s="24">
        <v>2</v>
      </c>
      <c r="M53" s="25"/>
    </row>
    <row r="54" spans="1:13" s="2" customFormat="1" ht="27" customHeight="1">
      <c r="A54" s="15" t="s">
        <v>189</v>
      </c>
      <c r="B54" s="15" t="s">
        <v>190</v>
      </c>
      <c r="C54" s="15" t="s">
        <v>191</v>
      </c>
      <c r="D54" s="15" t="s">
        <v>18</v>
      </c>
      <c r="E54" s="15" t="s">
        <v>192</v>
      </c>
      <c r="F54" s="15" t="s">
        <v>193</v>
      </c>
      <c r="G54" s="16">
        <v>71.3</v>
      </c>
      <c r="H54" s="17">
        <f t="shared" si="0"/>
        <v>35.65</v>
      </c>
      <c r="I54" s="23">
        <v>84.9</v>
      </c>
      <c r="J54" s="17">
        <f t="shared" si="5"/>
        <v>42.45</v>
      </c>
      <c r="K54" s="17">
        <f t="shared" si="6"/>
        <v>78.1</v>
      </c>
      <c r="L54" s="24">
        <v>1</v>
      </c>
      <c r="M54" s="15" t="s">
        <v>21</v>
      </c>
    </row>
    <row r="55" spans="1:13" s="2" customFormat="1" ht="27" customHeight="1">
      <c r="A55" s="15" t="s">
        <v>194</v>
      </c>
      <c r="B55" s="15" t="s">
        <v>195</v>
      </c>
      <c r="C55" s="15" t="s">
        <v>196</v>
      </c>
      <c r="D55" s="15" t="s">
        <v>18</v>
      </c>
      <c r="E55" s="15" t="s">
        <v>192</v>
      </c>
      <c r="F55" s="15" t="s">
        <v>193</v>
      </c>
      <c r="G55" s="16">
        <v>70.8</v>
      </c>
      <c r="H55" s="17">
        <f t="shared" si="0"/>
        <v>35.4</v>
      </c>
      <c r="I55" s="23">
        <v>82.94</v>
      </c>
      <c r="J55" s="17">
        <f t="shared" si="5"/>
        <v>41.47</v>
      </c>
      <c r="K55" s="17">
        <f t="shared" si="6"/>
        <v>76.87</v>
      </c>
      <c r="L55" s="24">
        <v>2</v>
      </c>
      <c r="M55" s="25"/>
    </row>
    <row r="56" spans="1:13" s="2" customFormat="1" ht="27" customHeight="1">
      <c r="A56" s="15" t="s">
        <v>197</v>
      </c>
      <c r="B56" s="15" t="s">
        <v>198</v>
      </c>
      <c r="C56" s="15" t="s">
        <v>199</v>
      </c>
      <c r="D56" s="15" t="s">
        <v>31</v>
      </c>
      <c r="E56" s="15" t="s">
        <v>192</v>
      </c>
      <c r="F56" s="15" t="s">
        <v>193</v>
      </c>
      <c r="G56" s="16">
        <v>69.2</v>
      </c>
      <c r="H56" s="17">
        <f t="shared" si="0"/>
        <v>34.6</v>
      </c>
      <c r="I56" s="23">
        <v>83.36</v>
      </c>
      <c r="J56" s="17">
        <f t="shared" si="5"/>
        <v>41.68</v>
      </c>
      <c r="K56" s="17">
        <f t="shared" si="6"/>
        <v>76.28</v>
      </c>
      <c r="L56" s="24">
        <v>3</v>
      </c>
      <c r="M56" s="25"/>
    </row>
    <row r="57" spans="1:13" s="2" customFormat="1" ht="27" customHeight="1">
      <c r="A57" s="15" t="s">
        <v>200</v>
      </c>
      <c r="B57" s="15" t="s">
        <v>201</v>
      </c>
      <c r="C57" s="15" t="s">
        <v>202</v>
      </c>
      <c r="D57" s="15" t="s">
        <v>31</v>
      </c>
      <c r="E57" s="15" t="s">
        <v>203</v>
      </c>
      <c r="F57" s="15" t="s">
        <v>204</v>
      </c>
      <c r="G57" s="16">
        <v>74.1</v>
      </c>
      <c r="H57" s="17">
        <f t="shared" si="0"/>
        <v>37.05</v>
      </c>
      <c r="I57" s="23">
        <v>86.04</v>
      </c>
      <c r="J57" s="17">
        <f t="shared" si="5"/>
        <v>43.02</v>
      </c>
      <c r="K57" s="17">
        <f t="shared" si="6"/>
        <v>80.07</v>
      </c>
      <c r="L57" s="24">
        <v>1</v>
      </c>
      <c r="M57" s="15" t="s">
        <v>21</v>
      </c>
    </row>
    <row r="58" spans="1:13" s="2" customFormat="1" ht="27" customHeight="1">
      <c r="A58" s="15" t="s">
        <v>205</v>
      </c>
      <c r="B58" s="15" t="s">
        <v>206</v>
      </c>
      <c r="C58" s="15" t="s">
        <v>207</v>
      </c>
      <c r="D58" s="15" t="s">
        <v>31</v>
      </c>
      <c r="E58" s="15" t="s">
        <v>203</v>
      </c>
      <c r="F58" s="15" t="s">
        <v>204</v>
      </c>
      <c r="G58" s="16">
        <v>58.9</v>
      </c>
      <c r="H58" s="17">
        <f t="shared" si="0"/>
        <v>29.45</v>
      </c>
      <c r="I58" s="23">
        <v>0</v>
      </c>
      <c r="J58" s="17">
        <f t="shared" si="5"/>
        <v>0</v>
      </c>
      <c r="K58" s="17">
        <f t="shared" si="6"/>
        <v>29.45</v>
      </c>
      <c r="L58" s="24">
        <v>2</v>
      </c>
      <c r="M58" s="25"/>
    </row>
    <row r="59" spans="1:13" s="2" customFormat="1" ht="27" customHeight="1">
      <c r="A59" s="15" t="s">
        <v>208</v>
      </c>
      <c r="B59" s="15" t="s">
        <v>209</v>
      </c>
      <c r="C59" s="15" t="s">
        <v>210</v>
      </c>
      <c r="D59" s="15" t="s">
        <v>31</v>
      </c>
      <c r="E59" s="15" t="s">
        <v>77</v>
      </c>
      <c r="F59" s="15" t="s">
        <v>211</v>
      </c>
      <c r="G59" s="16">
        <v>71.6</v>
      </c>
      <c r="H59" s="17">
        <f t="shared" si="0"/>
        <v>35.8</v>
      </c>
      <c r="I59" s="23">
        <v>87.14</v>
      </c>
      <c r="J59" s="17">
        <f t="shared" si="5"/>
        <v>43.57</v>
      </c>
      <c r="K59" s="17">
        <f t="shared" si="6"/>
        <v>79.37</v>
      </c>
      <c r="L59" s="24">
        <v>1</v>
      </c>
      <c r="M59" s="15" t="s">
        <v>21</v>
      </c>
    </row>
    <row r="60" spans="1:13" s="2" customFormat="1" ht="27" customHeight="1">
      <c r="A60" s="15" t="s">
        <v>212</v>
      </c>
      <c r="B60" s="15" t="s">
        <v>213</v>
      </c>
      <c r="C60" s="15" t="s">
        <v>214</v>
      </c>
      <c r="D60" s="15" t="s">
        <v>31</v>
      </c>
      <c r="E60" s="15" t="s">
        <v>77</v>
      </c>
      <c r="F60" s="15" t="s">
        <v>211</v>
      </c>
      <c r="G60" s="16">
        <v>68.7</v>
      </c>
      <c r="H60" s="17">
        <f t="shared" si="0"/>
        <v>34.35</v>
      </c>
      <c r="I60" s="23">
        <v>84.54</v>
      </c>
      <c r="J60" s="17">
        <f t="shared" si="5"/>
        <v>42.27</v>
      </c>
      <c r="K60" s="17">
        <f t="shared" si="6"/>
        <v>76.62</v>
      </c>
      <c r="L60" s="24">
        <v>2</v>
      </c>
      <c r="M60" s="15" t="s">
        <v>21</v>
      </c>
    </row>
    <row r="61" spans="1:13" s="2" customFormat="1" ht="27" customHeight="1">
      <c r="A61" s="15" t="s">
        <v>215</v>
      </c>
      <c r="B61" s="15" t="s">
        <v>216</v>
      </c>
      <c r="C61" s="15" t="s">
        <v>217</v>
      </c>
      <c r="D61" s="15" t="s">
        <v>31</v>
      </c>
      <c r="E61" s="15" t="s">
        <v>77</v>
      </c>
      <c r="F61" s="15" t="s">
        <v>211</v>
      </c>
      <c r="G61" s="16">
        <v>68.6</v>
      </c>
      <c r="H61" s="17">
        <f t="shared" si="0"/>
        <v>34.3</v>
      </c>
      <c r="I61" s="23">
        <v>83.62</v>
      </c>
      <c r="J61" s="17">
        <f t="shared" si="5"/>
        <v>41.81</v>
      </c>
      <c r="K61" s="17">
        <f t="shared" si="6"/>
        <v>76.11</v>
      </c>
      <c r="L61" s="24">
        <v>3</v>
      </c>
      <c r="M61" s="25"/>
    </row>
    <row r="62" spans="1:13" s="2" customFormat="1" ht="27" customHeight="1">
      <c r="A62" s="15" t="s">
        <v>218</v>
      </c>
      <c r="B62" s="15" t="s">
        <v>219</v>
      </c>
      <c r="C62" s="15" t="s">
        <v>220</v>
      </c>
      <c r="D62" s="15" t="s">
        <v>31</v>
      </c>
      <c r="E62" s="15" t="s">
        <v>77</v>
      </c>
      <c r="F62" s="15" t="s">
        <v>211</v>
      </c>
      <c r="G62" s="16">
        <v>67.9</v>
      </c>
      <c r="H62" s="17">
        <f t="shared" si="0"/>
        <v>33.95</v>
      </c>
      <c r="I62" s="23">
        <v>83.9</v>
      </c>
      <c r="J62" s="17">
        <f t="shared" si="5"/>
        <v>41.95</v>
      </c>
      <c r="K62" s="17">
        <f t="shared" si="6"/>
        <v>75.9</v>
      </c>
      <c r="L62" s="24">
        <v>4</v>
      </c>
      <c r="M62" s="25"/>
    </row>
    <row r="63" spans="1:13" s="2" customFormat="1" ht="27" customHeight="1">
      <c r="A63" s="15" t="s">
        <v>221</v>
      </c>
      <c r="B63" s="15" t="s">
        <v>222</v>
      </c>
      <c r="C63" s="15" t="s">
        <v>223</v>
      </c>
      <c r="D63" s="15" t="s">
        <v>31</v>
      </c>
      <c r="E63" s="15" t="s">
        <v>77</v>
      </c>
      <c r="F63" s="15" t="s">
        <v>211</v>
      </c>
      <c r="G63" s="16">
        <v>67.9</v>
      </c>
      <c r="H63" s="17">
        <f t="shared" si="0"/>
        <v>33.95</v>
      </c>
      <c r="I63" s="23">
        <v>82.5</v>
      </c>
      <c r="J63" s="17">
        <f t="shared" si="5"/>
        <v>41.25</v>
      </c>
      <c r="K63" s="17">
        <f t="shared" si="6"/>
        <v>75.2</v>
      </c>
      <c r="L63" s="24">
        <v>5</v>
      </c>
      <c r="M63" s="25"/>
    </row>
    <row r="64" spans="1:13" s="2" customFormat="1" ht="27" customHeight="1">
      <c r="A64" s="15" t="s">
        <v>224</v>
      </c>
      <c r="B64" s="15" t="s">
        <v>225</v>
      </c>
      <c r="C64" s="15" t="s">
        <v>226</v>
      </c>
      <c r="D64" s="15" t="s">
        <v>31</v>
      </c>
      <c r="E64" s="15" t="s">
        <v>77</v>
      </c>
      <c r="F64" s="15" t="s">
        <v>211</v>
      </c>
      <c r="G64" s="16">
        <v>67.6</v>
      </c>
      <c r="H64" s="17">
        <f t="shared" si="0"/>
        <v>33.8</v>
      </c>
      <c r="I64" s="23">
        <v>0</v>
      </c>
      <c r="J64" s="17">
        <f t="shared" si="5"/>
        <v>0</v>
      </c>
      <c r="K64" s="17">
        <f t="shared" si="6"/>
        <v>33.8</v>
      </c>
      <c r="L64" s="24">
        <v>6</v>
      </c>
      <c r="M64" s="25"/>
    </row>
    <row r="65" spans="1:13" s="2" customFormat="1" ht="51" customHeight="1">
      <c r="A65" s="15" t="s">
        <v>227</v>
      </c>
      <c r="B65" s="15" t="s">
        <v>228</v>
      </c>
      <c r="C65" s="15" t="s">
        <v>229</v>
      </c>
      <c r="D65" s="15" t="s">
        <v>18</v>
      </c>
      <c r="E65" s="15" t="s">
        <v>105</v>
      </c>
      <c r="F65" s="15" t="s">
        <v>230</v>
      </c>
      <c r="G65" s="16">
        <v>53.8</v>
      </c>
      <c r="H65" s="17">
        <f t="shared" si="0"/>
        <v>26.9</v>
      </c>
      <c r="I65" s="23">
        <v>80.26</v>
      </c>
      <c r="J65" s="17">
        <f t="shared" si="5"/>
        <v>40.13</v>
      </c>
      <c r="K65" s="17">
        <f t="shared" si="6"/>
        <v>67.03</v>
      </c>
      <c r="L65" s="24">
        <v>1</v>
      </c>
      <c r="M65" s="15" t="s">
        <v>21</v>
      </c>
    </row>
    <row r="66" spans="1:13" s="2" customFormat="1" ht="51" customHeight="1">
      <c r="A66" s="15" t="s">
        <v>231</v>
      </c>
      <c r="B66" s="15" t="s">
        <v>232</v>
      </c>
      <c r="C66" s="15" t="s">
        <v>233</v>
      </c>
      <c r="D66" s="15" t="s">
        <v>31</v>
      </c>
      <c r="E66" s="15" t="s">
        <v>105</v>
      </c>
      <c r="F66" s="15" t="s">
        <v>230</v>
      </c>
      <c r="G66" s="16">
        <v>47.6</v>
      </c>
      <c r="H66" s="17">
        <f t="shared" si="0"/>
        <v>23.8</v>
      </c>
      <c r="I66" s="23">
        <v>83.18</v>
      </c>
      <c r="J66" s="17">
        <f t="shared" si="5"/>
        <v>41.59</v>
      </c>
      <c r="K66" s="17">
        <f t="shared" si="6"/>
        <v>65.39</v>
      </c>
      <c r="L66" s="24">
        <v>2</v>
      </c>
      <c r="M66" s="25"/>
    </row>
    <row r="67" spans="1:13" s="2" customFormat="1" ht="51" customHeight="1">
      <c r="A67" s="15" t="s">
        <v>234</v>
      </c>
      <c r="B67" s="15" t="s">
        <v>235</v>
      </c>
      <c r="C67" s="15" t="s">
        <v>236</v>
      </c>
      <c r="D67" s="15" t="s">
        <v>18</v>
      </c>
      <c r="E67" s="15" t="s">
        <v>105</v>
      </c>
      <c r="F67" s="15" t="s">
        <v>230</v>
      </c>
      <c r="G67" s="16">
        <v>52.7</v>
      </c>
      <c r="H67" s="17">
        <f t="shared" si="0"/>
        <v>26.35</v>
      </c>
      <c r="I67" s="23">
        <v>68.66</v>
      </c>
      <c r="J67" s="17">
        <f t="shared" si="5"/>
        <v>34.33</v>
      </c>
      <c r="K67" s="17">
        <f t="shared" si="6"/>
        <v>60.68</v>
      </c>
      <c r="L67" s="24">
        <v>3</v>
      </c>
      <c r="M67" s="25"/>
    </row>
    <row r="68" spans="1:13" s="2" customFormat="1" ht="27.75" customHeight="1">
      <c r="A68" s="15" t="s">
        <v>237</v>
      </c>
      <c r="B68" s="15" t="s">
        <v>238</v>
      </c>
      <c r="C68" s="15" t="s">
        <v>239</v>
      </c>
      <c r="D68" s="15" t="s">
        <v>31</v>
      </c>
      <c r="E68" s="15" t="s">
        <v>240</v>
      </c>
      <c r="F68" s="15" t="s">
        <v>241</v>
      </c>
      <c r="G68" s="16">
        <v>71.8</v>
      </c>
      <c r="H68" s="17">
        <f aca="true" t="shared" si="7" ref="H68:H109">G68*0.5</f>
        <v>35.9</v>
      </c>
      <c r="I68" s="23">
        <v>85.9</v>
      </c>
      <c r="J68" s="17">
        <f t="shared" si="5"/>
        <v>42.95</v>
      </c>
      <c r="K68" s="17">
        <f t="shared" si="6"/>
        <v>78.85</v>
      </c>
      <c r="L68" s="24">
        <v>1</v>
      </c>
      <c r="M68" s="15" t="s">
        <v>21</v>
      </c>
    </row>
    <row r="69" spans="1:13" s="2" customFormat="1" ht="27.75" customHeight="1">
      <c r="A69" s="15" t="s">
        <v>242</v>
      </c>
      <c r="B69" s="15" t="s">
        <v>243</v>
      </c>
      <c r="C69" s="15" t="s">
        <v>244</v>
      </c>
      <c r="D69" s="15" t="s">
        <v>31</v>
      </c>
      <c r="E69" s="15" t="s">
        <v>240</v>
      </c>
      <c r="F69" s="15" t="s">
        <v>241</v>
      </c>
      <c r="G69" s="16">
        <v>68.6</v>
      </c>
      <c r="H69" s="17">
        <f t="shared" si="7"/>
        <v>34.3</v>
      </c>
      <c r="I69" s="23">
        <v>84.94</v>
      </c>
      <c r="J69" s="17">
        <f t="shared" si="5"/>
        <v>42.47</v>
      </c>
      <c r="K69" s="17">
        <f t="shared" si="6"/>
        <v>76.77</v>
      </c>
      <c r="L69" s="24">
        <v>2</v>
      </c>
      <c r="M69" s="25"/>
    </row>
    <row r="70" spans="1:13" s="2" customFormat="1" ht="27.75" customHeight="1">
      <c r="A70" s="15" t="s">
        <v>245</v>
      </c>
      <c r="B70" s="15" t="s">
        <v>246</v>
      </c>
      <c r="C70" s="15" t="s">
        <v>247</v>
      </c>
      <c r="D70" s="15" t="s">
        <v>31</v>
      </c>
      <c r="E70" s="15" t="s">
        <v>240</v>
      </c>
      <c r="F70" s="15" t="s">
        <v>241</v>
      </c>
      <c r="G70" s="16">
        <v>71.3</v>
      </c>
      <c r="H70" s="17">
        <f t="shared" si="7"/>
        <v>35.65</v>
      </c>
      <c r="I70" s="23">
        <v>79.4</v>
      </c>
      <c r="J70" s="17">
        <f t="shared" si="5"/>
        <v>39.7</v>
      </c>
      <c r="K70" s="17">
        <f t="shared" si="6"/>
        <v>75.35</v>
      </c>
      <c r="L70" s="24">
        <v>3</v>
      </c>
      <c r="M70" s="25"/>
    </row>
    <row r="71" spans="1:13" s="2" customFormat="1" ht="25.5" customHeight="1">
      <c r="A71" s="15" t="s">
        <v>248</v>
      </c>
      <c r="B71" s="15" t="s">
        <v>249</v>
      </c>
      <c r="C71" s="15" t="s">
        <v>250</v>
      </c>
      <c r="D71" s="15" t="s">
        <v>18</v>
      </c>
      <c r="E71" s="15" t="s">
        <v>251</v>
      </c>
      <c r="F71" s="15" t="s">
        <v>106</v>
      </c>
      <c r="G71" s="16">
        <v>70.9</v>
      </c>
      <c r="H71" s="17">
        <f t="shared" si="7"/>
        <v>35.45</v>
      </c>
      <c r="I71" s="23">
        <v>86.14</v>
      </c>
      <c r="J71" s="17">
        <f t="shared" si="5"/>
        <v>43.07</v>
      </c>
      <c r="K71" s="17">
        <f t="shared" si="6"/>
        <v>78.52000000000001</v>
      </c>
      <c r="L71" s="24">
        <v>1</v>
      </c>
      <c r="M71" s="15" t="s">
        <v>21</v>
      </c>
    </row>
    <row r="72" spans="1:13" s="2" customFormat="1" ht="25.5" customHeight="1">
      <c r="A72" s="15" t="s">
        <v>252</v>
      </c>
      <c r="B72" s="15" t="s">
        <v>253</v>
      </c>
      <c r="C72" s="15" t="s">
        <v>254</v>
      </c>
      <c r="D72" s="15" t="s">
        <v>31</v>
      </c>
      <c r="E72" s="15" t="s">
        <v>251</v>
      </c>
      <c r="F72" s="15" t="s">
        <v>106</v>
      </c>
      <c r="G72" s="16">
        <v>72.5</v>
      </c>
      <c r="H72" s="17">
        <f t="shared" si="7"/>
        <v>36.25</v>
      </c>
      <c r="I72" s="23">
        <v>84.32</v>
      </c>
      <c r="J72" s="17">
        <f t="shared" si="5"/>
        <v>42.16</v>
      </c>
      <c r="K72" s="17">
        <f t="shared" si="6"/>
        <v>78.41</v>
      </c>
      <c r="L72" s="24">
        <v>2</v>
      </c>
      <c r="M72" s="15" t="s">
        <v>21</v>
      </c>
    </row>
    <row r="73" spans="1:13" s="2" customFormat="1" ht="25.5" customHeight="1">
      <c r="A73" s="15" t="s">
        <v>255</v>
      </c>
      <c r="B73" s="15" t="s">
        <v>256</v>
      </c>
      <c r="C73" s="15" t="s">
        <v>257</v>
      </c>
      <c r="D73" s="15" t="s">
        <v>31</v>
      </c>
      <c r="E73" s="15" t="s">
        <v>251</v>
      </c>
      <c r="F73" s="15" t="s">
        <v>106</v>
      </c>
      <c r="G73" s="16">
        <v>71.1</v>
      </c>
      <c r="H73" s="17">
        <f t="shared" si="7"/>
        <v>35.55</v>
      </c>
      <c r="I73" s="23">
        <v>85.18</v>
      </c>
      <c r="J73" s="17">
        <f t="shared" si="5"/>
        <v>42.59</v>
      </c>
      <c r="K73" s="17">
        <f t="shared" si="6"/>
        <v>78.14</v>
      </c>
      <c r="L73" s="24">
        <v>3</v>
      </c>
      <c r="M73" s="15"/>
    </row>
    <row r="74" spans="1:13" s="2" customFormat="1" ht="25.5" customHeight="1">
      <c r="A74" s="15" t="s">
        <v>258</v>
      </c>
      <c r="B74" s="15" t="s">
        <v>259</v>
      </c>
      <c r="C74" s="15" t="s">
        <v>260</v>
      </c>
      <c r="D74" s="15" t="s">
        <v>31</v>
      </c>
      <c r="E74" s="15" t="s">
        <v>251</v>
      </c>
      <c r="F74" s="15" t="s">
        <v>106</v>
      </c>
      <c r="G74" s="16">
        <v>71.7</v>
      </c>
      <c r="H74" s="17">
        <f t="shared" si="7"/>
        <v>35.85</v>
      </c>
      <c r="I74" s="23">
        <v>83.86</v>
      </c>
      <c r="J74" s="17">
        <f t="shared" si="5"/>
        <v>41.93</v>
      </c>
      <c r="K74" s="17">
        <f t="shared" si="6"/>
        <v>77.78</v>
      </c>
      <c r="L74" s="24">
        <v>4</v>
      </c>
      <c r="M74" s="15"/>
    </row>
    <row r="75" spans="1:13" s="2" customFormat="1" ht="25.5" customHeight="1">
      <c r="A75" s="15" t="s">
        <v>261</v>
      </c>
      <c r="B75" s="15" t="s">
        <v>262</v>
      </c>
      <c r="C75" s="15" t="s">
        <v>263</v>
      </c>
      <c r="D75" s="15" t="s">
        <v>31</v>
      </c>
      <c r="E75" s="15" t="s">
        <v>251</v>
      </c>
      <c r="F75" s="15" t="s">
        <v>106</v>
      </c>
      <c r="G75" s="16">
        <v>70.2</v>
      </c>
      <c r="H75" s="17">
        <f t="shared" si="7"/>
        <v>35.1</v>
      </c>
      <c r="I75" s="23">
        <v>85.36</v>
      </c>
      <c r="J75" s="17">
        <f t="shared" si="5"/>
        <v>42.68</v>
      </c>
      <c r="K75" s="17">
        <f t="shared" si="6"/>
        <v>77.78</v>
      </c>
      <c r="L75" s="24">
        <v>4</v>
      </c>
      <c r="M75" s="15"/>
    </row>
    <row r="76" spans="1:13" s="2" customFormat="1" ht="25.5" customHeight="1">
      <c r="A76" s="15" t="s">
        <v>264</v>
      </c>
      <c r="B76" s="15" t="s">
        <v>265</v>
      </c>
      <c r="C76" s="15" t="s">
        <v>266</v>
      </c>
      <c r="D76" s="15" t="s">
        <v>31</v>
      </c>
      <c r="E76" s="15" t="s">
        <v>251</v>
      </c>
      <c r="F76" s="15" t="s">
        <v>106</v>
      </c>
      <c r="G76" s="16">
        <v>71.8</v>
      </c>
      <c r="H76" s="17">
        <f t="shared" si="7"/>
        <v>35.9</v>
      </c>
      <c r="I76" s="23">
        <v>82.32</v>
      </c>
      <c r="J76" s="17">
        <f t="shared" si="5"/>
        <v>41.16</v>
      </c>
      <c r="K76" s="17">
        <f t="shared" si="6"/>
        <v>77.06</v>
      </c>
      <c r="L76" s="24">
        <v>6</v>
      </c>
      <c r="M76" s="15"/>
    </row>
    <row r="77" spans="1:13" s="2" customFormat="1" ht="42" customHeight="1">
      <c r="A77" s="15" t="s">
        <v>267</v>
      </c>
      <c r="B77" s="15" t="s">
        <v>268</v>
      </c>
      <c r="C77" s="15" t="s">
        <v>269</v>
      </c>
      <c r="D77" s="15" t="s">
        <v>31</v>
      </c>
      <c r="E77" s="15" t="s">
        <v>63</v>
      </c>
      <c r="F77" s="15" t="s">
        <v>106</v>
      </c>
      <c r="G77" s="16">
        <v>71.9</v>
      </c>
      <c r="H77" s="17">
        <f t="shared" si="7"/>
        <v>35.95</v>
      </c>
      <c r="I77" s="23">
        <v>83.7</v>
      </c>
      <c r="J77" s="17">
        <f t="shared" si="5"/>
        <v>41.85</v>
      </c>
      <c r="K77" s="17">
        <f t="shared" si="6"/>
        <v>77.80000000000001</v>
      </c>
      <c r="L77" s="24">
        <v>1</v>
      </c>
      <c r="M77" s="15" t="s">
        <v>21</v>
      </c>
    </row>
    <row r="78" spans="1:13" s="2" customFormat="1" ht="42" customHeight="1">
      <c r="A78" s="15" t="s">
        <v>270</v>
      </c>
      <c r="B78" s="15" t="s">
        <v>271</v>
      </c>
      <c r="C78" s="15" t="s">
        <v>272</v>
      </c>
      <c r="D78" s="15" t="s">
        <v>31</v>
      </c>
      <c r="E78" s="15" t="s">
        <v>63</v>
      </c>
      <c r="F78" s="15" t="s">
        <v>106</v>
      </c>
      <c r="G78" s="16">
        <v>71.8</v>
      </c>
      <c r="H78" s="17">
        <f t="shared" si="7"/>
        <v>35.9</v>
      </c>
      <c r="I78" s="23">
        <v>83.4</v>
      </c>
      <c r="J78" s="17">
        <f t="shared" si="5"/>
        <v>41.7</v>
      </c>
      <c r="K78" s="17">
        <f t="shared" si="6"/>
        <v>77.6</v>
      </c>
      <c r="L78" s="24">
        <v>2</v>
      </c>
      <c r="M78" s="15"/>
    </row>
    <row r="79" spans="1:13" s="2" customFormat="1" ht="42" customHeight="1">
      <c r="A79" s="15" t="s">
        <v>273</v>
      </c>
      <c r="B79" s="15" t="s">
        <v>274</v>
      </c>
      <c r="C79" s="15" t="s">
        <v>275</v>
      </c>
      <c r="D79" s="15" t="s">
        <v>31</v>
      </c>
      <c r="E79" s="15" t="s">
        <v>63</v>
      </c>
      <c r="F79" s="15" t="s">
        <v>106</v>
      </c>
      <c r="G79" s="16">
        <v>72.3</v>
      </c>
      <c r="H79" s="17">
        <f t="shared" si="7"/>
        <v>36.15</v>
      </c>
      <c r="I79" s="23">
        <v>81.22</v>
      </c>
      <c r="J79" s="17">
        <f t="shared" si="5"/>
        <v>40.61</v>
      </c>
      <c r="K79" s="17">
        <f t="shared" si="6"/>
        <v>76.75999999999999</v>
      </c>
      <c r="L79" s="24">
        <v>3</v>
      </c>
      <c r="M79" s="15"/>
    </row>
    <row r="80" spans="1:13" s="2" customFormat="1" ht="39" customHeight="1">
      <c r="A80" s="15" t="s">
        <v>276</v>
      </c>
      <c r="B80" s="15" t="s">
        <v>277</v>
      </c>
      <c r="C80" s="15" t="s">
        <v>278</v>
      </c>
      <c r="D80" s="15" t="s">
        <v>31</v>
      </c>
      <c r="E80" s="15" t="s">
        <v>279</v>
      </c>
      <c r="F80" s="15" t="s">
        <v>280</v>
      </c>
      <c r="G80" s="16">
        <v>65.5</v>
      </c>
      <c r="H80" s="17">
        <f t="shared" si="7"/>
        <v>32.75</v>
      </c>
      <c r="I80" s="23">
        <v>82.5</v>
      </c>
      <c r="J80" s="17">
        <f t="shared" si="5"/>
        <v>41.25</v>
      </c>
      <c r="K80" s="17">
        <f t="shared" si="6"/>
        <v>74</v>
      </c>
      <c r="L80" s="24">
        <v>1</v>
      </c>
      <c r="M80" s="15" t="s">
        <v>21</v>
      </c>
    </row>
    <row r="81" spans="1:13" s="2" customFormat="1" ht="39" customHeight="1">
      <c r="A81" s="15" t="s">
        <v>281</v>
      </c>
      <c r="B81" s="15" t="s">
        <v>282</v>
      </c>
      <c r="C81" s="15" t="s">
        <v>283</v>
      </c>
      <c r="D81" s="15" t="s">
        <v>31</v>
      </c>
      <c r="E81" s="15" t="s">
        <v>279</v>
      </c>
      <c r="F81" s="15" t="s">
        <v>280</v>
      </c>
      <c r="G81" s="16">
        <v>62.6</v>
      </c>
      <c r="H81" s="17">
        <f t="shared" si="7"/>
        <v>31.3</v>
      </c>
      <c r="I81" s="23">
        <v>81</v>
      </c>
      <c r="J81" s="17">
        <f t="shared" si="5"/>
        <v>40.5</v>
      </c>
      <c r="K81" s="17">
        <f t="shared" si="6"/>
        <v>71.8</v>
      </c>
      <c r="L81" s="24">
        <v>2</v>
      </c>
      <c r="M81" s="15"/>
    </row>
    <row r="82" spans="1:13" s="2" customFormat="1" ht="39" customHeight="1">
      <c r="A82" s="15" t="s">
        <v>284</v>
      </c>
      <c r="B82" s="15" t="s">
        <v>285</v>
      </c>
      <c r="C82" s="15" t="s">
        <v>286</v>
      </c>
      <c r="D82" s="15" t="s">
        <v>31</v>
      </c>
      <c r="E82" s="15" t="s">
        <v>279</v>
      </c>
      <c r="F82" s="15" t="s">
        <v>280</v>
      </c>
      <c r="G82" s="16">
        <v>63.1</v>
      </c>
      <c r="H82" s="17">
        <f t="shared" si="7"/>
        <v>31.55</v>
      </c>
      <c r="I82" s="23">
        <v>0</v>
      </c>
      <c r="J82" s="17">
        <f t="shared" si="5"/>
        <v>0</v>
      </c>
      <c r="K82" s="17">
        <f t="shared" si="6"/>
        <v>31.55</v>
      </c>
      <c r="L82" s="24">
        <v>3</v>
      </c>
      <c r="M82" s="15"/>
    </row>
    <row r="83" spans="1:13" s="2" customFormat="1" ht="28.5" customHeight="1">
      <c r="A83" s="15" t="s">
        <v>287</v>
      </c>
      <c r="B83" s="15" t="s">
        <v>288</v>
      </c>
      <c r="C83" s="15" t="s">
        <v>289</v>
      </c>
      <c r="D83" s="15" t="s">
        <v>31</v>
      </c>
      <c r="E83" s="15" t="s">
        <v>77</v>
      </c>
      <c r="F83" s="15" t="s">
        <v>290</v>
      </c>
      <c r="G83" s="16">
        <v>70.1</v>
      </c>
      <c r="H83" s="17">
        <f t="shared" si="7"/>
        <v>35.05</v>
      </c>
      <c r="I83" s="23">
        <v>82.9</v>
      </c>
      <c r="J83" s="17">
        <f t="shared" si="5"/>
        <v>41.45</v>
      </c>
      <c r="K83" s="17">
        <f t="shared" si="6"/>
        <v>76.5</v>
      </c>
      <c r="L83" s="24">
        <v>1</v>
      </c>
      <c r="M83" s="15" t="s">
        <v>21</v>
      </c>
    </row>
    <row r="84" spans="1:13" s="2" customFormat="1" ht="28.5" customHeight="1">
      <c r="A84" s="15" t="s">
        <v>291</v>
      </c>
      <c r="B84" s="15" t="s">
        <v>292</v>
      </c>
      <c r="C84" s="15" t="s">
        <v>293</v>
      </c>
      <c r="D84" s="15" t="s">
        <v>31</v>
      </c>
      <c r="E84" s="15" t="s">
        <v>77</v>
      </c>
      <c r="F84" s="15" t="s">
        <v>290</v>
      </c>
      <c r="G84" s="16">
        <v>69.3</v>
      </c>
      <c r="H84" s="17">
        <f t="shared" si="7"/>
        <v>34.65</v>
      </c>
      <c r="I84" s="23">
        <v>82.92</v>
      </c>
      <c r="J84" s="17">
        <f t="shared" si="5"/>
        <v>41.46</v>
      </c>
      <c r="K84" s="17">
        <f t="shared" si="6"/>
        <v>76.11</v>
      </c>
      <c r="L84" s="24">
        <v>2</v>
      </c>
      <c r="M84" s="15" t="s">
        <v>21</v>
      </c>
    </row>
    <row r="85" spans="1:13" s="2" customFormat="1" ht="28.5" customHeight="1">
      <c r="A85" s="15" t="s">
        <v>294</v>
      </c>
      <c r="B85" s="15" t="s">
        <v>295</v>
      </c>
      <c r="C85" s="15" t="s">
        <v>296</v>
      </c>
      <c r="D85" s="15" t="s">
        <v>31</v>
      </c>
      <c r="E85" s="15" t="s">
        <v>77</v>
      </c>
      <c r="F85" s="15" t="s">
        <v>290</v>
      </c>
      <c r="G85" s="16">
        <v>68.7</v>
      </c>
      <c r="H85" s="17">
        <f t="shared" si="7"/>
        <v>34.35</v>
      </c>
      <c r="I85" s="23">
        <v>82.34</v>
      </c>
      <c r="J85" s="17">
        <f t="shared" si="5"/>
        <v>41.17</v>
      </c>
      <c r="K85" s="17">
        <f t="shared" si="6"/>
        <v>75.52000000000001</v>
      </c>
      <c r="L85" s="24">
        <v>3</v>
      </c>
      <c r="M85" s="15" t="s">
        <v>21</v>
      </c>
    </row>
    <row r="86" spans="1:13" s="2" customFormat="1" ht="28.5" customHeight="1">
      <c r="A86" s="15" t="s">
        <v>297</v>
      </c>
      <c r="B86" s="15" t="s">
        <v>298</v>
      </c>
      <c r="C86" s="15" t="s">
        <v>299</v>
      </c>
      <c r="D86" s="15" t="s">
        <v>31</v>
      </c>
      <c r="E86" s="15" t="s">
        <v>77</v>
      </c>
      <c r="F86" s="15" t="s">
        <v>290</v>
      </c>
      <c r="G86" s="16">
        <v>68.7</v>
      </c>
      <c r="H86" s="17">
        <f t="shared" si="7"/>
        <v>34.35</v>
      </c>
      <c r="I86" s="23">
        <v>82.02</v>
      </c>
      <c r="J86" s="17">
        <f t="shared" si="5"/>
        <v>41.01</v>
      </c>
      <c r="K86" s="17">
        <f t="shared" si="6"/>
        <v>75.36</v>
      </c>
      <c r="L86" s="24">
        <v>4</v>
      </c>
      <c r="M86" s="15" t="s">
        <v>21</v>
      </c>
    </row>
    <row r="87" spans="1:13" s="2" customFormat="1" ht="28.5" customHeight="1">
      <c r="A87" s="15" t="s">
        <v>300</v>
      </c>
      <c r="B87" s="15" t="s">
        <v>301</v>
      </c>
      <c r="C87" s="15" t="s">
        <v>302</v>
      </c>
      <c r="D87" s="15" t="s">
        <v>18</v>
      </c>
      <c r="E87" s="15" t="s">
        <v>77</v>
      </c>
      <c r="F87" s="15" t="s">
        <v>290</v>
      </c>
      <c r="G87" s="16">
        <v>69.2</v>
      </c>
      <c r="H87" s="17">
        <f t="shared" si="7"/>
        <v>34.6</v>
      </c>
      <c r="I87" s="23">
        <v>81.14</v>
      </c>
      <c r="J87" s="17">
        <f t="shared" si="5"/>
        <v>40.57</v>
      </c>
      <c r="K87" s="17">
        <f t="shared" si="6"/>
        <v>75.17</v>
      </c>
      <c r="L87" s="24">
        <v>5</v>
      </c>
      <c r="M87" s="15"/>
    </row>
    <row r="88" spans="1:13" s="2" customFormat="1" ht="28.5" customHeight="1">
      <c r="A88" s="15" t="s">
        <v>303</v>
      </c>
      <c r="B88" s="15" t="s">
        <v>304</v>
      </c>
      <c r="C88" s="15" t="s">
        <v>305</v>
      </c>
      <c r="D88" s="15" t="s">
        <v>31</v>
      </c>
      <c r="E88" s="15" t="s">
        <v>77</v>
      </c>
      <c r="F88" s="15" t="s">
        <v>290</v>
      </c>
      <c r="G88" s="16">
        <v>66.5</v>
      </c>
      <c r="H88" s="17">
        <f t="shared" si="7"/>
        <v>33.25</v>
      </c>
      <c r="I88" s="23">
        <v>83.42</v>
      </c>
      <c r="J88" s="17">
        <f t="shared" si="5"/>
        <v>41.71</v>
      </c>
      <c r="K88" s="17">
        <f t="shared" si="6"/>
        <v>74.96000000000001</v>
      </c>
      <c r="L88" s="24">
        <v>6</v>
      </c>
      <c r="M88" s="15"/>
    </row>
    <row r="89" spans="1:13" s="2" customFormat="1" ht="28.5" customHeight="1">
      <c r="A89" s="15" t="s">
        <v>306</v>
      </c>
      <c r="B89" s="15" t="s">
        <v>307</v>
      </c>
      <c r="C89" s="15" t="s">
        <v>308</v>
      </c>
      <c r="D89" s="15" t="s">
        <v>18</v>
      </c>
      <c r="E89" s="15" t="s">
        <v>77</v>
      </c>
      <c r="F89" s="15" t="s">
        <v>290</v>
      </c>
      <c r="G89" s="16">
        <v>67.4</v>
      </c>
      <c r="H89" s="17">
        <f t="shared" si="7"/>
        <v>33.7</v>
      </c>
      <c r="I89" s="23">
        <v>81.92</v>
      </c>
      <c r="J89" s="17">
        <f t="shared" si="5"/>
        <v>40.96</v>
      </c>
      <c r="K89" s="17">
        <f t="shared" si="6"/>
        <v>74.66</v>
      </c>
      <c r="L89" s="24">
        <v>7</v>
      </c>
      <c r="M89" s="15"/>
    </row>
    <row r="90" spans="1:13" s="2" customFormat="1" ht="28.5" customHeight="1">
      <c r="A90" s="15" t="s">
        <v>309</v>
      </c>
      <c r="B90" s="15" t="s">
        <v>310</v>
      </c>
      <c r="C90" s="15" t="s">
        <v>311</v>
      </c>
      <c r="D90" s="15" t="s">
        <v>31</v>
      </c>
      <c r="E90" s="15" t="s">
        <v>77</v>
      </c>
      <c r="F90" s="15" t="s">
        <v>290</v>
      </c>
      <c r="G90" s="16">
        <v>66.6</v>
      </c>
      <c r="H90" s="17">
        <f t="shared" si="7"/>
        <v>33.3</v>
      </c>
      <c r="I90" s="23">
        <v>82.62</v>
      </c>
      <c r="J90" s="17">
        <f t="shared" si="5"/>
        <v>41.31</v>
      </c>
      <c r="K90" s="17">
        <f t="shared" si="6"/>
        <v>74.61</v>
      </c>
      <c r="L90" s="24">
        <v>8</v>
      </c>
      <c r="M90" s="15"/>
    </row>
    <row r="91" spans="1:13" s="2" customFormat="1" ht="28.5" customHeight="1">
      <c r="A91" s="15" t="s">
        <v>312</v>
      </c>
      <c r="B91" s="15" t="s">
        <v>313</v>
      </c>
      <c r="C91" s="15" t="s">
        <v>314</v>
      </c>
      <c r="D91" s="15" t="s">
        <v>31</v>
      </c>
      <c r="E91" s="15" t="s">
        <v>77</v>
      </c>
      <c r="F91" s="15" t="s">
        <v>290</v>
      </c>
      <c r="G91" s="16">
        <v>67.4</v>
      </c>
      <c r="H91" s="17">
        <f t="shared" si="7"/>
        <v>33.7</v>
      </c>
      <c r="I91" s="23">
        <v>81.56</v>
      </c>
      <c r="J91" s="17">
        <f t="shared" si="5"/>
        <v>40.78</v>
      </c>
      <c r="K91" s="17">
        <f t="shared" si="6"/>
        <v>74.48</v>
      </c>
      <c r="L91" s="24">
        <v>9</v>
      </c>
      <c r="M91" s="15"/>
    </row>
    <row r="92" spans="1:13" s="2" customFormat="1" ht="28.5" customHeight="1">
      <c r="A92" s="15" t="s">
        <v>315</v>
      </c>
      <c r="B92" s="15" t="s">
        <v>316</v>
      </c>
      <c r="C92" s="15" t="s">
        <v>317</v>
      </c>
      <c r="D92" s="15" t="s">
        <v>31</v>
      </c>
      <c r="E92" s="15" t="s">
        <v>77</v>
      </c>
      <c r="F92" s="15" t="s">
        <v>290</v>
      </c>
      <c r="G92" s="16">
        <v>66.6</v>
      </c>
      <c r="H92" s="17">
        <f t="shared" si="7"/>
        <v>33.3</v>
      </c>
      <c r="I92" s="23">
        <v>81.78</v>
      </c>
      <c r="J92" s="17">
        <f t="shared" si="5"/>
        <v>40.89</v>
      </c>
      <c r="K92" s="17">
        <f t="shared" si="6"/>
        <v>74.19</v>
      </c>
      <c r="L92" s="24">
        <v>10</v>
      </c>
      <c r="M92" s="15"/>
    </row>
    <row r="93" spans="1:13" s="2" customFormat="1" ht="28.5" customHeight="1">
      <c r="A93" s="15" t="s">
        <v>318</v>
      </c>
      <c r="B93" s="15" t="s">
        <v>319</v>
      </c>
      <c r="C93" s="15" t="s">
        <v>320</v>
      </c>
      <c r="D93" s="15" t="s">
        <v>31</v>
      </c>
      <c r="E93" s="15" t="s">
        <v>77</v>
      </c>
      <c r="F93" s="15" t="s">
        <v>290</v>
      </c>
      <c r="G93" s="16">
        <v>66.4</v>
      </c>
      <c r="H93" s="17">
        <f t="shared" si="7"/>
        <v>33.2</v>
      </c>
      <c r="I93" s="23">
        <v>81.74</v>
      </c>
      <c r="J93" s="17">
        <f t="shared" si="5"/>
        <v>40.87</v>
      </c>
      <c r="K93" s="17">
        <f t="shared" si="6"/>
        <v>74.07</v>
      </c>
      <c r="L93" s="24">
        <v>11</v>
      </c>
      <c r="M93" s="15"/>
    </row>
    <row r="94" spans="1:13" s="2" customFormat="1" ht="28.5" customHeight="1">
      <c r="A94" s="15" t="s">
        <v>321</v>
      </c>
      <c r="B94" s="15" t="s">
        <v>322</v>
      </c>
      <c r="C94" s="15" t="s">
        <v>323</v>
      </c>
      <c r="D94" s="15" t="s">
        <v>31</v>
      </c>
      <c r="E94" s="15" t="s">
        <v>77</v>
      </c>
      <c r="F94" s="15" t="s">
        <v>290</v>
      </c>
      <c r="G94" s="16">
        <v>66.4</v>
      </c>
      <c r="H94" s="17">
        <f t="shared" si="7"/>
        <v>33.2</v>
      </c>
      <c r="I94" s="23">
        <v>81.36</v>
      </c>
      <c r="J94" s="17">
        <f t="shared" si="5"/>
        <v>40.68</v>
      </c>
      <c r="K94" s="17">
        <f t="shared" si="6"/>
        <v>73.88</v>
      </c>
      <c r="L94" s="24">
        <v>12</v>
      </c>
      <c r="M94" s="15"/>
    </row>
    <row r="95" spans="1:13" s="2" customFormat="1" ht="28.5" customHeight="1">
      <c r="A95" s="15" t="s">
        <v>324</v>
      </c>
      <c r="B95" s="15" t="s">
        <v>325</v>
      </c>
      <c r="C95" s="15" t="s">
        <v>326</v>
      </c>
      <c r="D95" s="15" t="s">
        <v>31</v>
      </c>
      <c r="E95" s="15" t="s">
        <v>77</v>
      </c>
      <c r="F95" s="15" t="s">
        <v>290</v>
      </c>
      <c r="G95" s="16">
        <v>70.8</v>
      </c>
      <c r="H95" s="17">
        <f t="shared" si="7"/>
        <v>35.4</v>
      </c>
      <c r="I95" s="23">
        <v>0</v>
      </c>
      <c r="J95" s="17">
        <f t="shared" si="5"/>
        <v>0</v>
      </c>
      <c r="K95" s="17">
        <f t="shared" si="6"/>
        <v>35.4</v>
      </c>
      <c r="L95" s="24">
        <v>13</v>
      </c>
      <c r="M95" s="15"/>
    </row>
    <row r="96" spans="1:13" s="2" customFormat="1" ht="28.5" customHeight="1">
      <c r="A96" s="15" t="s">
        <v>327</v>
      </c>
      <c r="B96" s="15" t="s">
        <v>328</v>
      </c>
      <c r="C96" s="15" t="s">
        <v>329</v>
      </c>
      <c r="D96" s="15" t="s">
        <v>31</v>
      </c>
      <c r="E96" s="15" t="s">
        <v>113</v>
      </c>
      <c r="F96" s="15" t="s">
        <v>290</v>
      </c>
      <c r="G96" s="16">
        <v>73.6</v>
      </c>
      <c r="H96" s="17">
        <f t="shared" si="7"/>
        <v>36.8</v>
      </c>
      <c r="I96" s="23">
        <v>86.36</v>
      </c>
      <c r="J96" s="17">
        <f t="shared" si="5"/>
        <v>43.18</v>
      </c>
      <c r="K96" s="17">
        <f t="shared" si="6"/>
        <v>79.97999999999999</v>
      </c>
      <c r="L96" s="24">
        <v>1</v>
      </c>
      <c r="M96" s="15" t="s">
        <v>21</v>
      </c>
    </row>
    <row r="97" spans="1:13" s="2" customFormat="1" ht="28.5" customHeight="1">
      <c r="A97" s="15" t="s">
        <v>330</v>
      </c>
      <c r="B97" s="15" t="s">
        <v>331</v>
      </c>
      <c r="C97" s="15" t="s">
        <v>332</v>
      </c>
      <c r="D97" s="15" t="s">
        <v>31</v>
      </c>
      <c r="E97" s="15" t="s">
        <v>113</v>
      </c>
      <c r="F97" s="15" t="s">
        <v>290</v>
      </c>
      <c r="G97" s="16">
        <v>70.6</v>
      </c>
      <c r="H97" s="17">
        <f t="shared" si="7"/>
        <v>35.3</v>
      </c>
      <c r="I97" s="23">
        <v>83.6</v>
      </c>
      <c r="J97" s="17">
        <f t="shared" si="5"/>
        <v>41.8</v>
      </c>
      <c r="K97" s="17">
        <f t="shared" si="6"/>
        <v>77.1</v>
      </c>
      <c r="L97" s="24">
        <v>2</v>
      </c>
      <c r="M97" s="15" t="s">
        <v>21</v>
      </c>
    </row>
    <row r="98" spans="1:13" s="2" customFormat="1" ht="28.5" customHeight="1">
      <c r="A98" s="15" t="s">
        <v>333</v>
      </c>
      <c r="B98" s="15" t="s">
        <v>334</v>
      </c>
      <c r="C98" s="15" t="s">
        <v>335</v>
      </c>
      <c r="D98" s="15" t="s">
        <v>31</v>
      </c>
      <c r="E98" s="15" t="s">
        <v>113</v>
      </c>
      <c r="F98" s="15" t="s">
        <v>290</v>
      </c>
      <c r="G98" s="16">
        <v>66.6</v>
      </c>
      <c r="H98" s="17">
        <f t="shared" si="7"/>
        <v>33.3</v>
      </c>
      <c r="I98" s="23">
        <v>84.94</v>
      </c>
      <c r="J98" s="17">
        <f t="shared" si="5"/>
        <v>42.47</v>
      </c>
      <c r="K98" s="17">
        <f t="shared" si="6"/>
        <v>75.77</v>
      </c>
      <c r="L98" s="24">
        <v>3</v>
      </c>
      <c r="M98" s="15"/>
    </row>
    <row r="99" spans="1:13" s="2" customFormat="1" ht="28.5" customHeight="1">
      <c r="A99" s="15" t="s">
        <v>336</v>
      </c>
      <c r="B99" s="15" t="s">
        <v>337</v>
      </c>
      <c r="C99" s="15" t="s">
        <v>338</v>
      </c>
      <c r="D99" s="15" t="s">
        <v>31</v>
      </c>
      <c r="E99" s="15" t="s">
        <v>113</v>
      </c>
      <c r="F99" s="15" t="s">
        <v>290</v>
      </c>
      <c r="G99" s="16">
        <v>68.8</v>
      </c>
      <c r="H99" s="17">
        <f t="shared" si="7"/>
        <v>34.4</v>
      </c>
      <c r="I99" s="23">
        <v>82.24</v>
      </c>
      <c r="J99" s="17">
        <f t="shared" si="5"/>
        <v>41.12</v>
      </c>
      <c r="K99" s="17">
        <f t="shared" si="6"/>
        <v>75.52</v>
      </c>
      <c r="L99" s="24">
        <v>4</v>
      </c>
      <c r="M99" s="15"/>
    </row>
    <row r="100" spans="1:13" s="2" customFormat="1" ht="28.5" customHeight="1">
      <c r="A100" s="15" t="s">
        <v>339</v>
      </c>
      <c r="B100" s="15" t="s">
        <v>340</v>
      </c>
      <c r="C100" s="15" t="s">
        <v>341</v>
      </c>
      <c r="D100" s="15" t="s">
        <v>31</v>
      </c>
      <c r="E100" s="15" t="s">
        <v>113</v>
      </c>
      <c r="F100" s="15" t="s">
        <v>290</v>
      </c>
      <c r="G100" s="16">
        <v>67.6</v>
      </c>
      <c r="H100" s="17">
        <f t="shared" si="7"/>
        <v>33.8</v>
      </c>
      <c r="I100" s="23">
        <v>82.54</v>
      </c>
      <c r="J100" s="17">
        <f t="shared" si="5"/>
        <v>41.27</v>
      </c>
      <c r="K100" s="17">
        <f t="shared" si="6"/>
        <v>75.07</v>
      </c>
      <c r="L100" s="24">
        <v>5</v>
      </c>
      <c r="M100" s="15"/>
    </row>
    <row r="101" spans="1:13" s="2" customFormat="1" ht="28.5" customHeight="1">
      <c r="A101" s="15" t="s">
        <v>342</v>
      </c>
      <c r="B101" s="15" t="s">
        <v>343</v>
      </c>
      <c r="C101" s="15" t="s">
        <v>344</v>
      </c>
      <c r="D101" s="15" t="s">
        <v>31</v>
      </c>
      <c r="E101" s="15" t="s">
        <v>113</v>
      </c>
      <c r="F101" s="15" t="s">
        <v>290</v>
      </c>
      <c r="G101" s="16">
        <v>68.3</v>
      </c>
      <c r="H101" s="17">
        <f t="shared" si="7"/>
        <v>34.15</v>
      </c>
      <c r="I101" s="23">
        <v>78.62</v>
      </c>
      <c r="J101" s="17">
        <f t="shared" si="5"/>
        <v>39.31</v>
      </c>
      <c r="K101" s="17">
        <f t="shared" si="6"/>
        <v>73.46000000000001</v>
      </c>
      <c r="L101" s="24">
        <v>6</v>
      </c>
      <c r="M101" s="15"/>
    </row>
    <row r="102" spans="1:13" s="2" customFormat="1" ht="28.5" customHeight="1">
      <c r="A102" s="15" t="s">
        <v>345</v>
      </c>
      <c r="B102" s="15" t="s">
        <v>346</v>
      </c>
      <c r="C102" s="15" t="s">
        <v>347</v>
      </c>
      <c r="D102" s="15" t="s">
        <v>31</v>
      </c>
      <c r="E102" s="15" t="s">
        <v>348</v>
      </c>
      <c r="F102" s="15" t="s">
        <v>290</v>
      </c>
      <c r="G102" s="16">
        <v>72.6</v>
      </c>
      <c r="H102" s="17">
        <f t="shared" si="7"/>
        <v>36.3</v>
      </c>
      <c r="I102" s="23">
        <v>83.16</v>
      </c>
      <c r="J102" s="17">
        <f t="shared" si="5"/>
        <v>41.58</v>
      </c>
      <c r="K102" s="17">
        <f t="shared" si="6"/>
        <v>77.88</v>
      </c>
      <c r="L102" s="24">
        <v>1</v>
      </c>
      <c r="M102" s="15" t="s">
        <v>21</v>
      </c>
    </row>
    <row r="103" spans="1:13" s="2" customFormat="1" ht="28.5" customHeight="1">
      <c r="A103" s="15" t="s">
        <v>349</v>
      </c>
      <c r="B103" s="15" t="s">
        <v>350</v>
      </c>
      <c r="C103" s="15" t="s">
        <v>351</v>
      </c>
      <c r="D103" s="15" t="s">
        <v>31</v>
      </c>
      <c r="E103" s="15" t="s">
        <v>348</v>
      </c>
      <c r="F103" s="15" t="s">
        <v>290</v>
      </c>
      <c r="G103" s="16">
        <v>71.5</v>
      </c>
      <c r="H103" s="17">
        <f t="shared" si="7"/>
        <v>35.75</v>
      </c>
      <c r="I103" s="23">
        <v>83.64</v>
      </c>
      <c r="J103" s="17">
        <f t="shared" si="5"/>
        <v>41.82</v>
      </c>
      <c r="K103" s="17">
        <f t="shared" si="6"/>
        <v>77.57</v>
      </c>
      <c r="L103" s="24">
        <v>2</v>
      </c>
      <c r="M103" s="15"/>
    </row>
    <row r="104" spans="1:13" s="2" customFormat="1" ht="28.5" customHeight="1">
      <c r="A104" s="15" t="s">
        <v>352</v>
      </c>
      <c r="B104" s="15" t="s">
        <v>353</v>
      </c>
      <c r="C104" s="15" t="s">
        <v>354</v>
      </c>
      <c r="D104" s="15" t="s">
        <v>31</v>
      </c>
      <c r="E104" s="15" t="s">
        <v>348</v>
      </c>
      <c r="F104" s="15" t="s">
        <v>290</v>
      </c>
      <c r="G104" s="16">
        <v>72.2</v>
      </c>
      <c r="H104" s="17">
        <f t="shared" si="7"/>
        <v>36.1</v>
      </c>
      <c r="I104" s="23">
        <v>81.54</v>
      </c>
      <c r="J104" s="17">
        <f t="shared" si="5"/>
        <v>40.77</v>
      </c>
      <c r="K104" s="17">
        <f t="shared" si="6"/>
        <v>76.87</v>
      </c>
      <c r="L104" s="24">
        <v>3</v>
      </c>
      <c r="M104" s="15"/>
    </row>
    <row r="105" spans="1:13" s="2" customFormat="1" ht="28.5" customHeight="1">
      <c r="A105" s="15" t="s">
        <v>355</v>
      </c>
      <c r="B105" s="15" t="s">
        <v>356</v>
      </c>
      <c r="C105" s="15" t="s">
        <v>357</v>
      </c>
      <c r="D105" s="15" t="s">
        <v>31</v>
      </c>
      <c r="E105" s="15" t="s">
        <v>358</v>
      </c>
      <c r="F105" s="15" t="s">
        <v>359</v>
      </c>
      <c r="G105" s="16">
        <v>56</v>
      </c>
      <c r="H105" s="17">
        <f t="shared" si="7"/>
        <v>28</v>
      </c>
      <c r="I105" s="23">
        <v>79.5</v>
      </c>
      <c r="J105" s="17">
        <f>I105*0.5</f>
        <v>39.75</v>
      </c>
      <c r="K105" s="17">
        <f>H105+J105</f>
        <v>67.75</v>
      </c>
      <c r="L105" s="24">
        <v>1</v>
      </c>
      <c r="M105" s="15" t="s">
        <v>21</v>
      </c>
    </row>
    <row r="106" spans="1:13" s="2" customFormat="1" ht="28.5" customHeight="1">
      <c r="A106" s="15" t="s">
        <v>360</v>
      </c>
      <c r="B106" s="15" t="s">
        <v>361</v>
      </c>
      <c r="C106" s="15" t="s">
        <v>362</v>
      </c>
      <c r="D106" s="15" t="s">
        <v>31</v>
      </c>
      <c r="E106" s="15" t="s">
        <v>358</v>
      </c>
      <c r="F106" s="15" t="s">
        <v>359</v>
      </c>
      <c r="G106" s="16">
        <v>44.5</v>
      </c>
      <c r="H106" s="17">
        <f t="shared" si="7"/>
        <v>22.25</v>
      </c>
      <c r="I106" s="23">
        <v>79.98</v>
      </c>
      <c r="J106" s="17">
        <f>I106*0.5</f>
        <v>39.99</v>
      </c>
      <c r="K106" s="17">
        <f>H106+J106</f>
        <v>62.24</v>
      </c>
      <c r="L106" s="24">
        <v>2</v>
      </c>
      <c r="M106" s="15"/>
    </row>
    <row r="107" spans="1:13" s="2" customFormat="1" ht="28.5" customHeight="1">
      <c r="A107" s="15" t="s">
        <v>363</v>
      </c>
      <c r="B107" s="15" t="s">
        <v>364</v>
      </c>
      <c r="C107" s="15" t="s">
        <v>365</v>
      </c>
      <c r="D107" s="15" t="s">
        <v>31</v>
      </c>
      <c r="E107" s="15" t="s">
        <v>358</v>
      </c>
      <c r="F107" s="15" t="s">
        <v>359</v>
      </c>
      <c r="G107" s="16">
        <v>44.5</v>
      </c>
      <c r="H107" s="17">
        <f t="shared" si="7"/>
        <v>22.25</v>
      </c>
      <c r="I107" s="23">
        <v>79.54</v>
      </c>
      <c r="J107" s="17">
        <f>I107*0.5</f>
        <v>39.77</v>
      </c>
      <c r="K107" s="17">
        <f>H107+J107</f>
        <v>62.02</v>
      </c>
      <c r="L107" s="24">
        <v>3</v>
      </c>
      <c r="M107" s="15"/>
    </row>
    <row r="108" spans="1:13" s="2" customFormat="1" ht="28.5" customHeight="1">
      <c r="A108" s="15" t="s">
        <v>366</v>
      </c>
      <c r="B108" s="15" t="s">
        <v>367</v>
      </c>
      <c r="C108" s="15" t="s">
        <v>368</v>
      </c>
      <c r="D108" s="15" t="s">
        <v>31</v>
      </c>
      <c r="E108" s="15" t="s">
        <v>358</v>
      </c>
      <c r="F108" s="15" t="s">
        <v>359</v>
      </c>
      <c r="G108" s="16">
        <v>44.5</v>
      </c>
      <c r="H108" s="17">
        <f t="shared" si="7"/>
        <v>22.25</v>
      </c>
      <c r="I108" s="23">
        <v>0</v>
      </c>
      <c r="J108" s="17">
        <f>I108*0.5</f>
        <v>0</v>
      </c>
      <c r="K108" s="17">
        <f>H108+J108</f>
        <v>22.25</v>
      </c>
      <c r="L108" s="24">
        <v>4</v>
      </c>
      <c r="M108" s="15"/>
    </row>
    <row r="109" spans="1:13" s="2" customFormat="1" ht="28.5" customHeight="1">
      <c r="A109" s="15" t="s">
        <v>369</v>
      </c>
      <c r="B109" s="15" t="s">
        <v>370</v>
      </c>
      <c r="C109" s="15" t="s">
        <v>371</v>
      </c>
      <c r="D109" s="15" t="s">
        <v>31</v>
      </c>
      <c r="E109" s="15" t="s">
        <v>372</v>
      </c>
      <c r="F109" s="15" t="s">
        <v>373</v>
      </c>
      <c r="G109" s="16">
        <v>49.5</v>
      </c>
      <c r="H109" s="17">
        <f t="shared" si="7"/>
        <v>24.75</v>
      </c>
      <c r="I109" s="23">
        <v>87.32</v>
      </c>
      <c r="J109" s="17">
        <f>I109*0.5</f>
        <v>43.66</v>
      </c>
      <c r="K109" s="17">
        <f>H109+J109</f>
        <v>68.41</v>
      </c>
      <c r="L109" s="24">
        <v>1</v>
      </c>
      <c r="M109" s="15" t="s">
        <v>21</v>
      </c>
    </row>
    <row r="110" spans="1:13" s="2" customFormat="1" ht="28.5" customHeight="1">
      <c r="A110" s="15" t="s">
        <v>374</v>
      </c>
      <c r="B110" s="15" t="s">
        <v>375</v>
      </c>
      <c r="C110" s="15" t="s">
        <v>376</v>
      </c>
      <c r="D110" s="15" t="s">
        <v>18</v>
      </c>
      <c r="E110" s="15" t="s">
        <v>372</v>
      </c>
      <c r="F110" s="15" t="s">
        <v>373</v>
      </c>
      <c r="G110" s="16">
        <v>52</v>
      </c>
      <c r="H110" s="17">
        <f aca="true" t="shared" si="8" ref="H110:H133">G110*0.5</f>
        <v>26</v>
      </c>
      <c r="I110" s="23">
        <v>81.84</v>
      </c>
      <c r="J110" s="17">
        <f aca="true" t="shared" si="9" ref="J110:J133">I110*0.5</f>
        <v>40.92</v>
      </c>
      <c r="K110" s="17">
        <f aca="true" t="shared" si="10" ref="K110:K133">H110+J110</f>
        <v>66.92</v>
      </c>
      <c r="L110" s="24">
        <v>2</v>
      </c>
      <c r="M110" s="15" t="s">
        <v>21</v>
      </c>
    </row>
    <row r="111" spans="1:13" s="2" customFormat="1" ht="28.5" customHeight="1">
      <c r="A111" s="15" t="s">
        <v>377</v>
      </c>
      <c r="B111" s="15" t="s">
        <v>378</v>
      </c>
      <c r="C111" s="15" t="s">
        <v>379</v>
      </c>
      <c r="D111" s="15" t="s">
        <v>31</v>
      </c>
      <c r="E111" s="15" t="s">
        <v>372</v>
      </c>
      <c r="F111" s="15" t="s">
        <v>373</v>
      </c>
      <c r="G111" s="16">
        <v>54.5</v>
      </c>
      <c r="H111" s="17">
        <f t="shared" si="8"/>
        <v>27.25</v>
      </c>
      <c r="I111" s="23">
        <v>77.12</v>
      </c>
      <c r="J111" s="17">
        <f t="shared" si="9"/>
        <v>38.56</v>
      </c>
      <c r="K111" s="17">
        <f t="shared" si="10"/>
        <v>65.81</v>
      </c>
      <c r="L111" s="24">
        <v>3</v>
      </c>
      <c r="M111" s="15" t="s">
        <v>21</v>
      </c>
    </row>
    <row r="112" spans="1:13" s="2" customFormat="1" ht="28.5" customHeight="1">
      <c r="A112" s="15" t="s">
        <v>380</v>
      </c>
      <c r="B112" s="15" t="s">
        <v>381</v>
      </c>
      <c r="C112" s="15" t="s">
        <v>382</v>
      </c>
      <c r="D112" s="15" t="s">
        <v>18</v>
      </c>
      <c r="E112" s="15" t="s">
        <v>372</v>
      </c>
      <c r="F112" s="15" t="s">
        <v>373</v>
      </c>
      <c r="G112" s="16">
        <v>42</v>
      </c>
      <c r="H112" s="17">
        <f t="shared" si="8"/>
        <v>21</v>
      </c>
      <c r="I112" s="23">
        <v>83.8</v>
      </c>
      <c r="J112" s="17">
        <f t="shared" si="9"/>
        <v>41.9</v>
      </c>
      <c r="K112" s="17">
        <f t="shared" si="10"/>
        <v>62.9</v>
      </c>
      <c r="L112" s="24">
        <v>4</v>
      </c>
      <c r="M112" s="15" t="s">
        <v>21</v>
      </c>
    </row>
    <row r="113" spans="1:13" s="2" customFormat="1" ht="28.5" customHeight="1">
      <c r="A113" s="15" t="s">
        <v>383</v>
      </c>
      <c r="B113" s="15" t="s">
        <v>384</v>
      </c>
      <c r="C113" s="15" t="s">
        <v>385</v>
      </c>
      <c r="D113" s="15" t="s">
        <v>31</v>
      </c>
      <c r="E113" s="15" t="s">
        <v>372</v>
      </c>
      <c r="F113" s="15" t="s">
        <v>373</v>
      </c>
      <c r="G113" s="16">
        <v>47</v>
      </c>
      <c r="H113" s="17">
        <f t="shared" si="8"/>
        <v>23.5</v>
      </c>
      <c r="I113" s="23">
        <v>77.32</v>
      </c>
      <c r="J113" s="17">
        <f t="shared" si="9"/>
        <v>38.66</v>
      </c>
      <c r="K113" s="17">
        <f t="shared" si="10"/>
        <v>62.16</v>
      </c>
      <c r="L113" s="24">
        <v>5</v>
      </c>
      <c r="M113" s="15"/>
    </row>
    <row r="114" spans="1:13" s="2" customFormat="1" ht="28.5" customHeight="1">
      <c r="A114" s="15" t="s">
        <v>386</v>
      </c>
      <c r="B114" s="15" t="s">
        <v>387</v>
      </c>
      <c r="C114" s="15" t="s">
        <v>388</v>
      </c>
      <c r="D114" s="15" t="s">
        <v>18</v>
      </c>
      <c r="E114" s="15" t="s">
        <v>372</v>
      </c>
      <c r="F114" s="15" t="s">
        <v>373</v>
      </c>
      <c r="G114" s="16">
        <v>44.5</v>
      </c>
      <c r="H114" s="17">
        <f t="shared" si="8"/>
        <v>22.25</v>
      </c>
      <c r="I114" s="23">
        <v>75.68</v>
      </c>
      <c r="J114" s="17">
        <f t="shared" si="9"/>
        <v>37.84</v>
      </c>
      <c r="K114" s="17">
        <f t="shared" si="10"/>
        <v>60.09</v>
      </c>
      <c r="L114" s="24">
        <v>6</v>
      </c>
      <c r="M114" s="15"/>
    </row>
    <row r="115" spans="1:13" s="2" customFormat="1" ht="28.5" customHeight="1">
      <c r="A115" s="15" t="s">
        <v>389</v>
      </c>
      <c r="B115" s="15" t="s">
        <v>390</v>
      </c>
      <c r="C115" s="15" t="s">
        <v>391</v>
      </c>
      <c r="D115" s="15" t="s">
        <v>18</v>
      </c>
      <c r="E115" s="15" t="s">
        <v>372</v>
      </c>
      <c r="F115" s="15" t="s">
        <v>373</v>
      </c>
      <c r="G115" s="16">
        <v>41.5</v>
      </c>
      <c r="H115" s="17">
        <f t="shared" si="8"/>
        <v>20.75</v>
      </c>
      <c r="I115" s="23">
        <v>77.62</v>
      </c>
      <c r="J115" s="17">
        <f t="shared" si="9"/>
        <v>38.81</v>
      </c>
      <c r="K115" s="17">
        <f t="shared" si="10"/>
        <v>59.56</v>
      </c>
      <c r="L115" s="24">
        <v>7</v>
      </c>
      <c r="M115" s="15"/>
    </row>
    <row r="116" spans="1:13" s="2" customFormat="1" ht="28.5" customHeight="1">
      <c r="A116" s="15" t="s">
        <v>392</v>
      </c>
      <c r="B116" s="15" t="s">
        <v>393</v>
      </c>
      <c r="C116" s="15" t="s">
        <v>394</v>
      </c>
      <c r="D116" s="15" t="s">
        <v>18</v>
      </c>
      <c r="E116" s="15" t="s">
        <v>372</v>
      </c>
      <c r="F116" s="15" t="s">
        <v>373</v>
      </c>
      <c r="G116" s="16">
        <v>39</v>
      </c>
      <c r="H116" s="17">
        <f t="shared" si="8"/>
        <v>19.5</v>
      </c>
      <c r="I116" s="23">
        <v>79.04</v>
      </c>
      <c r="J116" s="17">
        <f t="shared" si="9"/>
        <v>39.52</v>
      </c>
      <c r="K116" s="17">
        <f t="shared" si="10"/>
        <v>59.02</v>
      </c>
      <c r="L116" s="24">
        <v>8</v>
      </c>
      <c r="M116" s="15"/>
    </row>
    <row r="117" spans="1:13" s="2" customFormat="1" ht="28.5" customHeight="1">
      <c r="A117" s="15" t="s">
        <v>395</v>
      </c>
      <c r="B117" s="15" t="s">
        <v>396</v>
      </c>
      <c r="C117" s="15" t="s">
        <v>397</v>
      </c>
      <c r="D117" s="15" t="s">
        <v>31</v>
      </c>
      <c r="E117" s="15" t="s">
        <v>372</v>
      </c>
      <c r="F117" s="15" t="s">
        <v>373</v>
      </c>
      <c r="G117" s="16">
        <v>41.5</v>
      </c>
      <c r="H117" s="17">
        <f t="shared" si="8"/>
        <v>20.75</v>
      </c>
      <c r="I117" s="23">
        <v>76.18</v>
      </c>
      <c r="J117" s="17">
        <f t="shared" si="9"/>
        <v>38.09</v>
      </c>
      <c r="K117" s="17">
        <f t="shared" si="10"/>
        <v>58.84</v>
      </c>
      <c r="L117" s="24">
        <v>9</v>
      </c>
      <c r="M117" s="15"/>
    </row>
    <row r="118" spans="1:13" s="2" customFormat="1" ht="28.5" customHeight="1">
      <c r="A118" s="15" t="s">
        <v>398</v>
      </c>
      <c r="B118" s="15" t="s">
        <v>399</v>
      </c>
      <c r="C118" s="15" t="s">
        <v>400</v>
      </c>
      <c r="D118" s="15" t="s">
        <v>18</v>
      </c>
      <c r="E118" s="15" t="s">
        <v>372</v>
      </c>
      <c r="F118" s="15" t="s">
        <v>373</v>
      </c>
      <c r="G118" s="16">
        <v>39.5</v>
      </c>
      <c r="H118" s="17">
        <f t="shared" si="8"/>
        <v>19.75</v>
      </c>
      <c r="I118" s="23">
        <v>77.58</v>
      </c>
      <c r="J118" s="17">
        <f t="shared" si="9"/>
        <v>38.79</v>
      </c>
      <c r="K118" s="17">
        <f t="shared" si="10"/>
        <v>58.54</v>
      </c>
      <c r="L118" s="24">
        <v>10</v>
      </c>
      <c r="M118" s="15"/>
    </row>
    <row r="119" spans="1:13" s="2" customFormat="1" ht="28.5" customHeight="1">
      <c r="A119" s="15" t="s">
        <v>401</v>
      </c>
      <c r="B119" s="15" t="s">
        <v>402</v>
      </c>
      <c r="C119" s="15" t="s">
        <v>403</v>
      </c>
      <c r="D119" s="15" t="s">
        <v>31</v>
      </c>
      <c r="E119" s="15" t="s">
        <v>372</v>
      </c>
      <c r="F119" s="15" t="s">
        <v>373</v>
      </c>
      <c r="G119" s="16">
        <v>40</v>
      </c>
      <c r="H119" s="17">
        <f t="shared" si="8"/>
        <v>20</v>
      </c>
      <c r="I119" s="23">
        <v>76.06</v>
      </c>
      <c r="J119" s="17">
        <f t="shared" si="9"/>
        <v>38.03</v>
      </c>
      <c r="K119" s="17">
        <f t="shared" si="10"/>
        <v>58.03</v>
      </c>
      <c r="L119" s="24">
        <v>11</v>
      </c>
      <c r="M119" s="15"/>
    </row>
    <row r="120" spans="1:13" s="2" customFormat="1" ht="28.5" customHeight="1">
      <c r="A120" s="15" t="s">
        <v>404</v>
      </c>
      <c r="B120" s="15" t="s">
        <v>405</v>
      </c>
      <c r="C120" s="15" t="s">
        <v>406</v>
      </c>
      <c r="D120" s="15" t="s">
        <v>18</v>
      </c>
      <c r="E120" s="15" t="s">
        <v>372</v>
      </c>
      <c r="F120" s="15" t="s">
        <v>373</v>
      </c>
      <c r="G120" s="16">
        <v>38.5</v>
      </c>
      <c r="H120" s="17">
        <f t="shared" si="8"/>
        <v>19.25</v>
      </c>
      <c r="I120" s="23">
        <v>77.46</v>
      </c>
      <c r="J120" s="17">
        <f t="shared" si="9"/>
        <v>38.73</v>
      </c>
      <c r="K120" s="17">
        <f t="shared" si="10"/>
        <v>57.98</v>
      </c>
      <c r="L120" s="24">
        <v>12</v>
      </c>
      <c r="M120" s="15"/>
    </row>
    <row r="121" spans="1:13" s="2" customFormat="1" ht="28.5" customHeight="1">
      <c r="A121" s="15" t="s">
        <v>407</v>
      </c>
      <c r="B121" s="15" t="s">
        <v>408</v>
      </c>
      <c r="C121" s="15" t="s">
        <v>409</v>
      </c>
      <c r="D121" s="15" t="s">
        <v>18</v>
      </c>
      <c r="E121" s="15" t="s">
        <v>372</v>
      </c>
      <c r="F121" s="15" t="s">
        <v>410</v>
      </c>
      <c r="G121" s="16">
        <v>42</v>
      </c>
      <c r="H121" s="17">
        <f t="shared" si="8"/>
        <v>21</v>
      </c>
      <c r="I121" s="23">
        <v>75.62</v>
      </c>
      <c r="J121" s="17">
        <f t="shared" si="9"/>
        <v>37.81</v>
      </c>
      <c r="K121" s="17">
        <f t="shared" si="10"/>
        <v>58.81</v>
      </c>
      <c r="L121" s="24">
        <v>1</v>
      </c>
      <c r="M121" s="15" t="s">
        <v>21</v>
      </c>
    </row>
    <row r="122" spans="1:13" s="2" customFormat="1" ht="28.5" customHeight="1">
      <c r="A122" s="15" t="s">
        <v>411</v>
      </c>
      <c r="B122" s="15" t="s">
        <v>412</v>
      </c>
      <c r="C122" s="15" t="s">
        <v>413</v>
      </c>
      <c r="D122" s="15" t="s">
        <v>31</v>
      </c>
      <c r="E122" s="15" t="s">
        <v>372</v>
      </c>
      <c r="F122" s="15" t="s">
        <v>410</v>
      </c>
      <c r="G122" s="16">
        <v>41</v>
      </c>
      <c r="H122" s="17">
        <f t="shared" si="8"/>
        <v>20.5</v>
      </c>
      <c r="I122" s="23">
        <v>76.46</v>
      </c>
      <c r="J122" s="17">
        <f t="shared" si="9"/>
        <v>38.23</v>
      </c>
      <c r="K122" s="17">
        <f t="shared" si="10"/>
        <v>58.73</v>
      </c>
      <c r="L122" s="24">
        <v>2</v>
      </c>
      <c r="M122" s="15" t="s">
        <v>414</v>
      </c>
    </row>
    <row r="123" spans="1:13" s="2" customFormat="1" ht="28.5" customHeight="1">
      <c r="A123" s="15" t="s">
        <v>415</v>
      </c>
      <c r="B123" s="15" t="s">
        <v>416</v>
      </c>
      <c r="C123" s="15" t="s">
        <v>417</v>
      </c>
      <c r="D123" s="15" t="s">
        <v>31</v>
      </c>
      <c r="E123" s="15" t="s">
        <v>372</v>
      </c>
      <c r="F123" s="15" t="s">
        <v>410</v>
      </c>
      <c r="G123" s="16">
        <v>40.5</v>
      </c>
      <c r="H123" s="17">
        <f t="shared" si="8"/>
        <v>20.25</v>
      </c>
      <c r="I123" s="23">
        <v>75.9</v>
      </c>
      <c r="J123" s="17">
        <f t="shared" si="9"/>
        <v>37.95</v>
      </c>
      <c r="K123" s="17">
        <f t="shared" si="10"/>
        <v>58.2</v>
      </c>
      <c r="L123" s="24">
        <v>3</v>
      </c>
      <c r="M123" s="15" t="s">
        <v>21</v>
      </c>
    </row>
    <row r="124" spans="1:13" s="2" customFormat="1" ht="28.5" customHeight="1">
      <c r="A124" s="15" t="s">
        <v>418</v>
      </c>
      <c r="B124" s="15" t="s">
        <v>419</v>
      </c>
      <c r="C124" s="15" t="s">
        <v>420</v>
      </c>
      <c r="D124" s="15" t="s">
        <v>18</v>
      </c>
      <c r="E124" s="15" t="s">
        <v>372</v>
      </c>
      <c r="F124" s="15" t="s">
        <v>410</v>
      </c>
      <c r="G124" s="16">
        <v>41</v>
      </c>
      <c r="H124" s="17">
        <f t="shared" si="8"/>
        <v>20.5</v>
      </c>
      <c r="I124" s="23">
        <v>74.76</v>
      </c>
      <c r="J124" s="17">
        <f t="shared" si="9"/>
        <v>37.38</v>
      </c>
      <c r="K124" s="17">
        <f t="shared" si="10"/>
        <v>57.88</v>
      </c>
      <c r="L124" s="24">
        <v>4</v>
      </c>
      <c r="M124" s="15" t="s">
        <v>421</v>
      </c>
    </row>
    <row r="125" spans="1:13" s="2" customFormat="1" ht="28.5" customHeight="1">
      <c r="A125" s="15" t="s">
        <v>422</v>
      </c>
      <c r="B125" s="15" t="s">
        <v>423</v>
      </c>
      <c r="C125" s="15" t="s">
        <v>424</v>
      </c>
      <c r="D125" s="15" t="s">
        <v>18</v>
      </c>
      <c r="E125" s="15" t="s">
        <v>372</v>
      </c>
      <c r="F125" s="15" t="s">
        <v>410</v>
      </c>
      <c r="G125" s="16">
        <v>35.5</v>
      </c>
      <c r="H125" s="17">
        <f t="shared" si="8"/>
        <v>17.75</v>
      </c>
      <c r="I125" s="23">
        <v>80.26</v>
      </c>
      <c r="J125" s="17">
        <f t="shared" si="9"/>
        <v>40.13</v>
      </c>
      <c r="K125" s="17">
        <f t="shared" si="10"/>
        <v>57.88</v>
      </c>
      <c r="L125" s="24">
        <v>4</v>
      </c>
      <c r="M125" s="15"/>
    </row>
    <row r="126" spans="1:13" s="2" customFormat="1" ht="28.5" customHeight="1">
      <c r="A126" s="15" t="s">
        <v>425</v>
      </c>
      <c r="B126" s="15" t="s">
        <v>426</v>
      </c>
      <c r="C126" s="15" t="s">
        <v>427</v>
      </c>
      <c r="D126" s="15" t="s">
        <v>18</v>
      </c>
      <c r="E126" s="15" t="s">
        <v>372</v>
      </c>
      <c r="F126" s="15" t="s">
        <v>410</v>
      </c>
      <c r="G126" s="16">
        <v>36</v>
      </c>
      <c r="H126" s="17">
        <f t="shared" si="8"/>
        <v>18</v>
      </c>
      <c r="I126" s="23">
        <v>75.9</v>
      </c>
      <c r="J126" s="17">
        <f t="shared" si="9"/>
        <v>37.95</v>
      </c>
      <c r="K126" s="17">
        <f t="shared" si="10"/>
        <v>55.95</v>
      </c>
      <c r="L126" s="24">
        <v>6</v>
      </c>
      <c r="M126" s="15"/>
    </row>
    <row r="127" spans="1:13" s="2" customFormat="1" ht="28.5" customHeight="1">
      <c r="A127" s="15" t="s">
        <v>428</v>
      </c>
      <c r="B127" s="15" t="s">
        <v>429</v>
      </c>
      <c r="C127" s="15" t="s">
        <v>430</v>
      </c>
      <c r="D127" s="15" t="s">
        <v>31</v>
      </c>
      <c r="E127" s="15" t="s">
        <v>372</v>
      </c>
      <c r="F127" s="15" t="s">
        <v>410</v>
      </c>
      <c r="G127" s="16">
        <v>33.5</v>
      </c>
      <c r="H127" s="17">
        <f t="shared" si="8"/>
        <v>16.75</v>
      </c>
      <c r="I127" s="23">
        <v>77.68</v>
      </c>
      <c r="J127" s="17">
        <f t="shared" si="9"/>
        <v>38.84</v>
      </c>
      <c r="K127" s="17">
        <f t="shared" si="10"/>
        <v>55.59</v>
      </c>
      <c r="L127" s="24">
        <v>7</v>
      </c>
      <c r="M127" s="15"/>
    </row>
    <row r="128" spans="1:13" s="2" customFormat="1" ht="28.5" customHeight="1">
      <c r="A128" s="15" t="s">
        <v>431</v>
      </c>
      <c r="B128" s="15" t="s">
        <v>432</v>
      </c>
      <c r="C128" s="15" t="s">
        <v>433</v>
      </c>
      <c r="D128" s="15" t="s">
        <v>31</v>
      </c>
      <c r="E128" s="15" t="s">
        <v>372</v>
      </c>
      <c r="F128" s="15" t="s">
        <v>410</v>
      </c>
      <c r="G128" s="16">
        <v>31</v>
      </c>
      <c r="H128" s="17">
        <f t="shared" si="8"/>
        <v>15.5</v>
      </c>
      <c r="I128" s="23">
        <v>75.14</v>
      </c>
      <c r="J128" s="17">
        <f t="shared" si="9"/>
        <v>37.57</v>
      </c>
      <c r="K128" s="17">
        <f t="shared" si="10"/>
        <v>53.07</v>
      </c>
      <c r="L128" s="24">
        <v>8</v>
      </c>
      <c r="M128" s="15"/>
    </row>
    <row r="129" spans="1:13" s="2" customFormat="1" ht="28.5" customHeight="1">
      <c r="A129" s="15" t="s">
        <v>434</v>
      </c>
      <c r="B129" s="15" t="s">
        <v>435</v>
      </c>
      <c r="C129" s="15" t="s">
        <v>436</v>
      </c>
      <c r="D129" s="15" t="s">
        <v>31</v>
      </c>
      <c r="E129" s="15" t="s">
        <v>372</v>
      </c>
      <c r="F129" s="15" t="s">
        <v>410</v>
      </c>
      <c r="G129" s="16">
        <v>29.5</v>
      </c>
      <c r="H129" s="17">
        <f t="shared" si="8"/>
        <v>14.75</v>
      </c>
      <c r="I129" s="23">
        <v>74.48</v>
      </c>
      <c r="J129" s="17">
        <f t="shared" si="9"/>
        <v>37.24</v>
      </c>
      <c r="K129" s="17">
        <f t="shared" si="10"/>
        <v>51.99</v>
      </c>
      <c r="L129" s="24">
        <v>9</v>
      </c>
      <c r="M129" s="15"/>
    </row>
    <row r="130" spans="1:13" s="2" customFormat="1" ht="28.5" customHeight="1">
      <c r="A130" s="15" t="s">
        <v>437</v>
      </c>
      <c r="B130" s="15" t="s">
        <v>438</v>
      </c>
      <c r="C130" s="15" t="s">
        <v>439</v>
      </c>
      <c r="D130" s="15" t="s">
        <v>18</v>
      </c>
      <c r="E130" s="15" t="s">
        <v>440</v>
      </c>
      <c r="F130" s="15" t="s">
        <v>230</v>
      </c>
      <c r="G130" s="16">
        <v>36.5</v>
      </c>
      <c r="H130" s="17">
        <f t="shared" si="8"/>
        <v>18.25</v>
      </c>
      <c r="I130" s="23">
        <v>77.74</v>
      </c>
      <c r="J130" s="17">
        <f t="shared" si="9"/>
        <v>38.87</v>
      </c>
      <c r="K130" s="17">
        <f t="shared" si="10"/>
        <v>57.12</v>
      </c>
      <c r="L130" s="24">
        <v>1</v>
      </c>
      <c r="M130" s="15" t="s">
        <v>21</v>
      </c>
    </row>
    <row r="131" spans="1:13" s="2" customFormat="1" ht="28.5" customHeight="1">
      <c r="A131" s="15" t="s">
        <v>441</v>
      </c>
      <c r="B131" s="15" t="s">
        <v>442</v>
      </c>
      <c r="C131" s="15" t="s">
        <v>443</v>
      </c>
      <c r="D131" s="15" t="s">
        <v>31</v>
      </c>
      <c r="E131" s="15" t="s">
        <v>440</v>
      </c>
      <c r="F131" s="15" t="s">
        <v>230</v>
      </c>
      <c r="G131" s="16">
        <v>36</v>
      </c>
      <c r="H131" s="17">
        <f t="shared" si="8"/>
        <v>18</v>
      </c>
      <c r="I131" s="23">
        <v>75.04</v>
      </c>
      <c r="J131" s="17">
        <f t="shared" si="9"/>
        <v>37.52</v>
      </c>
      <c r="K131" s="17">
        <f t="shared" si="10"/>
        <v>55.52</v>
      </c>
      <c r="L131" s="24">
        <v>2</v>
      </c>
      <c r="M131" s="15"/>
    </row>
    <row r="132" spans="1:13" s="2" customFormat="1" ht="28.5" customHeight="1">
      <c r="A132" s="15" t="s">
        <v>444</v>
      </c>
      <c r="B132" s="15" t="s">
        <v>445</v>
      </c>
      <c r="C132" s="15" t="s">
        <v>446</v>
      </c>
      <c r="D132" s="15" t="s">
        <v>31</v>
      </c>
      <c r="E132" s="15" t="s">
        <v>440</v>
      </c>
      <c r="F132" s="15" t="s">
        <v>230</v>
      </c>
      <c r="G132" s="16">
        <v>33</v>
      </c>
      <c r="H132" s="17">
        <f t="shared" si="8"/>
        <v>16.5</v>
      </c>
      <c r="I132" s="23">
        <v>76.58</v>
      </c>
      <c r="J132" s="17">
        <f t="shared" si="9"/>
        <v>38.29</v>
      </c>
      <c r="K132" s="17">
        <f t="shared" si="10"/>
        <v>54.79</v>
      </c>
      <c r="L132" s="24">
        <v>3</v>
      </c>
      <c r="M132" s="15"/>
    </row>
    <row r="133" spans="1:13" s="2" customFormat="1" ht="28.5" customHeight="1">
      <c r="A133" s="15" t="s">
        <v>447</v>
      </c>
      <c r="B133" s="15" t="s">
        <v>448</v>
      </c>
      <c r="C133" s="15" t="s">
        <v>449</v>
      </c>
      <c r="D133" s="15" t="s">
        <v>18</v>
      </c>
      <c r="E133" s="15" t="s">
        <v>440</v>
      </c>
      <c r="F133" s="15" t="s">
        <v>230</v>
      </c>
      <c r="G133" s="16">
        <v>33</v>
      </c>
      <c r="H133" s="17">
        <f t="shared" si="8"/>
        <v>16.5</v>
      </c>
      <c r="I133" s="23">
        <v>74.56</v>
      </c>
      <c r="J133" s="17">
        <f t="shared" si="9"/>
        <v>37.28</v>
      </c>
      <c r="K133" s="17">
        <f t="shared" si="10"/>
        <v>53.78</v>
      </c>
      <c r="L133" s="24">
        <v>4</v>
      </c>
      <c r="M133" s="15"/>
    </row>
  </sheetData>
  <sheetProtection/>
  <autoFilter ref="A3:N133"/>
  <mergeCells count="2">
    <mergeCell ref="B1:M1"/>
    <mergeCell ref="L2:M2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惜缘</cp:lastModifiedBy>
  <cp:lastPrinted>2018-07-23T00:31:46Z</cp:lastPrinted>
  <dcterms:created xsi:type="dcterms:W3CDTF">2018-02-27T11:14:00Z</dcterms:created>
  <dcterms:modified xsi:type="dcterms:W3CDTF">2020-11-23T06:15:27Z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