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540" activeTab="0"/>
  </bookViews>
  <sheets>
    <sheet name="面试A组" sheetId="1" r:id="rId1"/>
    <sheet name="面试B组" sheetId="2" r:id="rId2"/>
    <sheet name="面试C组" sheetId="3" r:id="rId3"/>
  </sheets>
  <definedNames>
    <definedName name="_xlnm.Print_Titles" localSheetId="0">'面试A组'!$2:$2</definedName>
    <definedName name="_xlnm.Print_Titles" localSheetId="1">'面试B组'!$2:$2</definedName>
    <definedName name="_xlnm.Print_Titles" localSheetId="2">'面试C组'!$1:$2</definedName>
  </definedNames>
  <calcPr fullCalcOnLoad="1"/>
</workbook>
</file>

<file path=xl/sharedStrings.xml><?xml version="1.0" encoding="utf-8"?>
<sst xmlns="http://schemas.openxmlformats.org/spreadsheetml/2006/main" count="593" uniqueCount="292">
  <si>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</si>
  <si>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</si>
  <si>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</si>
  <si>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</si>
  <si>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</si>
  <si>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</si>
  <si>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</si>
  <si>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</si>
  <si>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20201253112</t>
  </si>
  <si>
    <t>吕聪敏</t>
  </si>
  <si>
    <t>女</t>
  </si>
  <si>
    <t>01207</t>
  </si>
  <si>
    <t>阳泉市第二中学校</t>
  </si>
  <si>
    <t>高中语文教师</t>
  </si>
  <si>
    <t>0101</t>
  </si>
  <si>
    <t>20201251403</t>
  </si>
  <si>
    <t>赵越</t>
  </si>
  <si>
    <t>00893</t>
  </si>
  <si>
    <t>20201250110</t>
  </si>
  <si>
    <t>李腾飞</t>
  </si>
  <si>
    <t>男</t>
  </si>
  <si>
    <t>00261</t>
  </si>
  <si>
    <t>20201251518</t>
  </si>
  <si>
    <t>郭娜</t>
  </si>
  <si>
    <t>00985</t>
  </si>
  <si>
    <t>高中化学教师</t>
  </si>
  <si>
    <t>0102</t>
  </si>
  <si>
    <t>20201250923</t>
  </si>
  <si>
    <t>赵海霞</t>
  </si>
  <si>
    <t>00275</t>
  </si>
  <si>
    <t>20201251406</t>
  </si>
  <si>
    <t>杨慧敏</t>
  </si>
  <si>
    <t>00030</t>
  </si>
  <si>
    <t>阳泉市第十一中学校</t>
  </si>
  <si>
    <t>高中历史教师</t>
  </si>
  <si>
    <t>0203</t>
  </si>
  <si>
    <t>20201251113</t>
  </si>
  <si>
    <t>韩晓霞</t>
  </si>
  <si>
    <t>01074</t>
  </si>
  <si>
    <t>20201251514</t>
  </si>
  <si>
    <t>史飞亚</t>
  </si>
  <si>
    <t>00844</t>
  </si>
  <si>
    <t>20201250728</t>
  </si>
  <si>
    <t>王丽芳</t>
  </si>
  <si>
    <t>00077</t>
  </si>
  <si>
    <t>阳泉市实验中学</t>
  </si>
  <si>
    <t>初中语文教师</t>
  </si>
  <si>
    <t>0304</t>
  </si>
  <si>
    <t>20201250521</t>
  </si>
  <si>
    <t>张劲</t>
  </si>
  <si>
    <t>00367</t>
  </si>
  <si>
    <t>20201250712</t>
  </si>
  <si>
    <t>贾丽娜</t>
  </si>
  <si>
    <t>00092</t>
  </si>
  <si>
    <t>20201252115</t>
  </si>
  <si>
    <t>魏玉清</t>
  </si>
  <si>
    <t>00154</t>
  </si>
  <si>
    <t>20201250613</t>
  </si>
  <si>
    <t>王琳</t>
  </si>
  <si>
    <t>00110</t>
  </si>
  <si>
    <t>20201252018</t>
  </si>
  <si>
    <t>景霞</t>
  </si>
  <si>
    <t>00074</t>
  </si>
  <si>
    <t>初中数学教师</t>
  </si>
  <si>
    <t>0305</t>
  </si>
  <si>
    <t>20201252310</t>
  </si>
  <si>
    <t>杜子英</t>
  </si>
  <si>
    <t>00232</t>
  </si>
  <si>
    <t>20201250416</t>
  </si>
  <si>
    <t>张红娜</t>
  </si>
  <si>
    <t>01003</t>
  </si>
  <si>
    <t>20201253307</t>
  </si>
  <si>
    <t>李丹慧</t>
  </si>
  <si>
    <t>01267</t>
  </si>
  <si>
    <t>20201251307</t>
  </si>
  <si>
    <t>康佩佩</t>
  </si>
  <si>
    <t>00858</t>
  </si>
  <si>
    <t>20201251525</t>
  </si>
  <si>
    <t>董艳萍</t>
  </si>
  <si>
    <t>00888</t>
  </si>
  <si>
    <t>初中英语教师</t>
  </si>
  <si>
    <t>0306</t>
  </si>
  <si>
    <t>20201252501</t>
  </si>
  <si>
    <t>孟翔宇</t>
  </si>
  <si>
    <t>00536</t>
  </si>
  <si>
    <t>20201252029</t>
  </si>
  <si>
    <t>田丽琴</t>
  </si>
  <si>
    <t>00772</t>
  </si>
  <si>
    <t>20201250214</t>
  </si>
  <si>
    <t>王佳丽</t>
  </si>
  <si>
    <t>00038</t>
  </si>
  <si>
    <t>初中物理教师</t>
  </si>
  <si>
    <t>0307</t>
  </si>
  <si>
    <t>20201250813</t>
  </si>
  <si>
    <t>许璐</t>
  </si>
  <si>
    <t>00029</t>
  </si>
  <si>
    <t>20201251124</t>
  </si>
  <si>
    <t>张艳艳</t>
  </si>
  <si>
    <t>00838</t>
  </si>
  <si>
    <t>20201252716</t>
  </si>
  <si>
    <t>樊娇</t>
  </si>
  <si>
    <t>00138</t>
  </si>
  <si>
    <t>初中体育教师</t>
  </si>
  <si>
    <t>0308</t>
  </si>
  <si>
    <t>20201251423</t>
  </si>
  <si>
    <t>李佳</t>
  </si>
  <si>
    <t>00799</t>
  </si>
  <si>
    <t>20201252228</t>
  </si>
  <si>
    <t>李杨</t>
  </si>
  <si>
    <t>00702</t>
  </si>
  <si>
    <t>20201250410</t>
  </si>
  <si>
    <t>刘珊彤</t>
  </si>
  <si>
    <t>00653</t>
  </si>
  <si>
    <t>阳泉市实验幼儿园</t>
  </si>
  <si>
    <t>幼儿教师①</t>
  </si>
  <si>
    <t>0409</t>
  </si>
  <si>
    <t>20201252025</t>
  </si>
  <si>
    <t>杜文静</t>
  </si>
  <si>
    <t>00312</t>
  </si>
  <si>
    <t>20201250703</t>
  </si>
  <si>
    <t>师亚楠</t>
  </si>
  <si>
    <t>01013</t>
  </si>
  <si>
    <t>20201251816</t>
  </si>
  <si>
    <t>王美荣</t>
  </si>
  <si>
    <t>01164</t>
  </si>
  <si>
    <t>20201251412</t>
  </si>
  <si>
    <t>马驰原</t>
  </si>
  <si>
    <t>00153</t>
  </si>
  <si>
    <t>20201250930</t>
  </si>
  <si>
    <t>张蕴汀</t>
  </si>
  <si>
    <t>00326</t>
  </si>
  <si>
    <t>20201253205</t>
  </si>
  <si>
    <t>田甜</t>
  </si>
  <si>
    <t>00362</t>
  </si>
  <si>
    <t>20201250301</t>
  </si>
  <si>
    <t>张琰</t>
  </si>
  <si>
    <t>00061</t>
  </si>
  <si>
    <t>20201251408</t>
  </si>
  <si>
    <t>宋萍</t>
  </si>
  <si>
    <t>00948</t>
  </si>
  <si>
    <t>20201251225</t>
  </si>
  <si>
    <t>郭静宇</t>
  </si>
  <si>
    <t>00486</t>
  </si>
  <si>
    <t>20201251505</t>
  </si>
  <si>
    <t>李亚男</t>
  </si>
  <si>
    <t>01062</t>
  </si>
  <si>
    <t>20201250405</t>
  </si>
  <si>
    <t>付维</t>
  </si>
  <si>
    <t>00514</t>
  </si>
  <si>
    <t>20201253308</t>
  </si>
  <si>
    <t>王瑜</t>
  </si>
  <si>
    <t>01268</t>
  </si>
  <si>
    <t>20201251311</t>
  </si>
  <si>
    <t>赵文杰</t>
  </si>
  <si>
    <t>00146</t>
  </si>
  <si>
    <t>20201251024</t>
  </si>
  <si>
    <t>段彩宏</t>
  </si>
  <si>
    <t>01149</t>
  </si>
  <si>
    <t>20201251528</t>
  </si>
  <si>
    <t>张晶</t>
  </si>
  <si>
    <t>00564</t>
  </si>
  <si>
    <t>幼儿教师②</t>
  </si>
  <si>
    <t>0410</t>
  </si>
  <si>
    <t>20201252711</t>
  </si>
  <si>
    <t>穆青</t>
  </si>
  <si>
    <t>00219</t>
  </si>
  <si>
    <t>20201252926</t>
  </si>
  <si>
    <t>万云</t>
  </si>
  <si>
    <t>00319</t>
  </si>
  <si>
    <t>20201250717</t>
  </si>
  <si>
    <t>王鹏娇</t>
  </si>
  <si>
    <t>00163</t>
  </si>
  <si>
    <t>20201250425</t>
  </si>
  <si>
    <t>吕炫静</t>
  </si>
  <si>
    <t>00579</t>
  </si>
  <si>
    <t>20201250119</t>
  </si>
  <si>
    <t>韩凯欣</t>
  </si>
  <si>
    <t>00619</t>
  </si>
  <si>
    <t>阳泉市市级机关幼儿园</t>
  </si>
  <si>
    <t>0512</t>
  </si>
  <si>
    <t>20201252121</t>
  </si>
  <si>
    <t>刘琪</t>
  </si>
  <si>
    <t>01221</t>
  </si>
  <si>
    <t>20201251021</t>
  </si>
  <si>
    <t>王欢</t>
  </si>
  <si>
    <t>01150</t>
  </si>
  <si>
    <t>20201252428</t>
  </si>
  <si>
    <t>韩羽</t>
  </si>
  <si>
    <t>00345</t>
  </si>
  <si>
    <t>20201251017</t>
  </si>
  <si>
    <t>姚馨</t>
  </si>
  <si>
    <t>00565</t>
  </si>
  <si>
    <t>20201250211</t>
  </si>
  <si>
    <t>董鑫</t>
  </si>
  <si>
    <t>00490</t>
  </si>
  <si>
    <t>20201251127</t>
  </si>
  <si>
    <t>马子轩</t>
  </si>
  <si>
    <t>00800</t>
  </si>
  <si>
    <t>20201253314</t>
  </si>
  <si>
    <t>魏如霞</t>
  </si>
  <si>
    <t>01257</t>
  </si>
  <si>
    <t>20201250406</t>
  </si>
  <si>
    <t>胡碧青</t>
  </si>
  <si>
    <t>00669</t>
  </si>
  <si>
    <t>0513</t>
  </si>
  <si>
    <t>20201251828</t>
  </si>
  <si>
    <t>闫霞</t>
  </si>
  <si>
    <t>00868</t>
  </si>
  <si>
    <t>20201253020</t>
  </si>
  <si>
    <t>任倩</t>
  </si>
  <si>
    <t>01034</t>
  </si>
  <si>
    <t>20201252806</t>
  </si>
  <si>
    <t>孔晓丽</t>
  </si>
  <si>
    <t>00570</t>
  </si>
  <si>
    <t>20201253211</t>
  </si>
  <si>
    <t>孙晓晖</t>
  </si>
  <si>
    <t>00818</t>
  </si>
  <si>
    <t>20201251416</t>
  </si>
  <si>
    <t>王昕</t>
  </si>
  <si>
    <t>00631</t>
  </si>
  <si>
    <t>阳泉市特殊教育学校</t>
  </si>
  <si>
    <t>教师</t>
  </si>
  <si>
    <t>0615</t>
  </si>
  <si>
    <t>20201252708</t>
  </si>
  <si>
    <t>刘东</t>
  </si>
  <si>
    <t>00260</t>
  </si>
  <si>
    <t>20201253003</t>
  </si>
  <si>
    <t>赵凤琴</t>
  </si>
  <si>
    <t>00574</t>
  </si>
  <si>
    <t>20201253101</t>
  </si>
  <si>
    <t>李晓婷</t>
  </si>
  <si>
    <t>00309</t>
  </si>
  <si>
    <t>20201250805</t>
  </si>
  <si>
    <t>武昀锦</t>
  </si>
  <si>
    <t>00237</t>
  </si>
  <si>
    <t>20201251128</t>
  </si>
  <si>
    <t>李乐薇</t>
  </si>
  <si>
    <t>00537</t>
  </si>
  <si>
    <t>20201250204</t>
  </si>
  <si>
    <t>崔慧琴</t>
  </si>
  <si>
    <t>00178</t>
  </si>
  <si>
    <t>阳泉师范高等专科学校附属学校</t>
  </si>
  <si>
    <t>小学音乐教师</t>
  </si>
  <si>
    <t>0716</t>
  </si>
  <si>
    <t>20201250912</t>
  </si>
  <si>
    <t>张萌</t>
  </si>
  <si>
    <t>00542</t>
  </si>
  <si>
    <t>20201251129</t>
  </si>
  <si>
    <t>常钰敏</t>
  </si>
  <si>
    <t>00389</t>
  </si>
  <si>
    <t>20201251906</t>
  </si>
  <si>
    <t>郭建红</t>
  </si>
  <si>
    <t>00313</t>
  </si>
  <si>
    <t>20201250701</t>
  </si>
  <si>
    <t>聂兰兰</t>
  </si>
  <si>
    <t>00192</t>
  </si>
  <si>
    <t>小学体育教师</t>
  </si>
  <si>
    <t>0717</t>
  </si>
  <si>
    <t>20201250827</t>
  </si>
  <si>
    <t>王勇奇</t>
  </si>
  <si>
    <t>00059</t>
  </si>
  <si>
    <t>20201252723</t>
  </si>
  <si>
    <t>白洁</t>
  </si>
  <si>
    <t>00741</t>
  </si>
  <si>
    <t>20201253029</t>
  </si>
  <si>
    <t>刘宇丰</t>
  </si>
  <si>
    <t>00999</t>
  </si>
  <si>
    <t>小学美术教师</t>
  </si>
  <si>
    <t>0718</t>
  </si>
  <si>
    <t>20201250122</t>
  </si>
  <si>
    <t>宋洨娇</t>
  </si>
  <si>
    <t>00042</t>
  </si>
  <si>
    <t>20201250517</t>
  </si>
  <si>
    <t>高瑞雪</t>
  </si>
  <si>
    <t>00436</t>
  </si>
  <si>
    <t>20201252506</t>
  </si>
  <si>
    <t>张琦</t>
  </si>
  <si>
    <t>00031</t>
  </si>
  <si>
    <t>小学计算机教师</t>
  </si>
  <si>
    <t>0719</t>
  </si>
  <si>
    <t>20201253223</t>
  </si>
  <si>
    <t>王静</t>
  </si>
  <si>
    <t>00967</t>
  </si>
  <si>
    <t>阳泉市教育局和阳泉市直属机关事务管理局部分事业单位2020年公开招聘工作人员面试成绩及总成绩（A组24人）</t>
  </si>
  <si>
    <t>阳泉市教育局和阳泉市直属机关事务管理局部分事业单位2020年公开招聘工作人员面试成绩及总成绩（B组21人）</t>
  </si>
  <si>
    <t>阳泉市教育局和阳泉市直属机关事务管理局部分事业单位2020年公开招聘工作人员面试成绩及总成绩（C组33人）</t>
  </si>
  <si>
    <t>面试序号</t>
  </si>
  <si>
    <t>面试成绩</t>
  </si>
  <si>
    <t>总成绩</t>
  </si>
  <si>
    <t>岗位排名</t>
  </si>
  <si>
    <t>缺考</t>
  </si>
  <si>
    <t>缺考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</si>
</sst>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4" borderId="4" applyNumberFormat="0" applyAlignment="0" applyProtection="0"/>
    <xf numFmtId="0" fontId="9" fillId="13" borderId="5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6"/>
  <sheetViews>
    <sheetView showGridLines="0" tabSelected="1" workbookViewId="0" topLeftCell="A1">
      <selection activeCell="A1" sqref="A1:L1"/>
    </sheetView>
  </sheetViews>
  <sheetFormatPr defaultColWidth="9.00390625" defaultRowHeight="14.25"/>
  <cols>
    <col min="1" max="1" width="12.75390625" style="1" bestFit="1" customWidth="1"/>
    <col min="2" max="2" width="9.50390625" style="1" bestFit="1" customWidth="1"/>
    <col min="3" max="3" width="5.50390625" style="1" bestFit="1" customWidth="1"/>
    <col min="4" max="4" width="9.50390625" style="1" bestFit="1" customWidth="1"/>
    <col min="5" max="5" width="31.625" style="0" bestFit="1" customWidth="1"/>
    <col min="6" max="6" width="13.75390625" style="0" customWidth="1"/>
    <col min="7" max="7" width="6.25390625" style="1" customWidth="1"/>
    <col min="8" max="8" width="8.75390625" style="1" customWidth="1"/>
    <col min="9" max="9" width="5.25390625" style="1" customWidth="1"/>
    <col min="10" max="11" width="9.00390625" style="8" customWidth="1"/>
    <col min="12" max="12" width="6.25390625" style="1" customWidth="1"/>
  </cols>
  <sheetData>
    <row r="1" spans="1:12" ht="34.5" customHeight="1">
      <c r="A1" s="6" t="s">
        <v>283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2" t="s">
        <v>6</v>
      </c>
      <c r="H2" s="4" t="s">
        <v>7</v>
      </c>
      <c r="I2" s="5" t="s">
        <v>286</v>
      </c>
      <c r="J2" s="7" t="s">
        <v>287</v>
      </c>
      <c r="K2" s="7" t="s">
        <v>288</v>
      </c>
      <c r="L2" s="5" t="s">
        <v>289</v>
      </c>
    </row>
    <row r="3" spans="1:12" ht="15.75" customHeight="1">
      <c r="A3" s="2" t="s">
        <v>8</v>
      </c>
      <c r="B3" s="2" t="s">
        <v>9</v>
      </c>
      <c r="C3" s="2" t="s">
        <v>10</v>
      </c>
      <c r="D3" s="2" t="s">
        <v>11</v>
      </c>
      <c r="E3" s="3" t="s">
        <v>12</v>
      </c>
      <c r="F3" s="3" t="s">
        <v>13</v>
      </c>
      <c r="G3" s="2" t="s">
        <v>14</v>
      </c>
      <c r="H3" s="4">
        <v>69.1</v>
      </c>
      <c r="I3" s="4">
        <v>8</v>
      </c>
      <c r="J3" s="7">
        <v>82.47</v>
      </c>
      <c r="K3" s="9">
        <f>H3*0.6+J3*0.4</f>
        <v>74.448</v>
      </c>
      <c r="L3" s="10">
        <v>1</v>
      </c>
    </row>
    <row r="4" spans="1:12" ht="15.75" customHeight="1">
      <c r="A4" s="2" t="s">
        <v>15</v>
      </c>
      <c r="B4" s="2" t="s">
        <v>16</v>
      </c>
      <c r="C4" s="2" t="s">
        <v>10</v>
      </c>
      <c r="D4" s="2" t="s">
        <v>17</v>
      </c>
      <c r="E4" s="3" t="s">
        <v>12</v>
      </c>
      <c r="F4" s="3" t="s">
        <v>13</v>
      </c>
      <c r="G4" s="2" t="s">
        <v>14</v>
      </c>
      <c r="H4" s="4">
        <v>68.6</v>
      </c>
      <c r="I4" s="4">
        <v>6</v>
      </c>
      <c r="J4" s="7">
        <v>82.5</v>
      </c>
      <c r="K4" s="9">
        <f>H4*0.6+J4*0.4</f>
        <v>74.16</v>
      </c>
      <c r="L4" s="10">
        <v>2</v>
      </c>
    </row>
    <row r="5" spans="1:12" ht="15.75" customHeight="1">
      <c r="A5" s="2" t="s">
        <v>18</v>
      </c>
      <c r="B5" s="2" t="s">
        <v>19</v>
      </c>
      <c r="C5" s="2" t="s">
        <v>20</v>
      </c>
      <c r="D5" s="2" t="s">
        <v>21</v>
      </c>
      <c r="E5" s="3" t="s">
        <v>12</v>
      </c>
      <c r="F5" s="3" t="s">
        <v>13</v>
      </c>
      <c r="G5" s="2" t="s">
        <v>14</v>
      </c>
      <c r="H5" s="4">
        <v>62.7</v>
      </c>
      <c r="I5" s="4">
        <v>7</v>
      </c>
      <c r="J5" s="7">
        <v>83.13</v>
      </c>
      <c r="K5" s="9">
        <f>H5*0.6+J5*0.4</f>
        <v>70.872</v>
      </c>
      <c r="L5" s="10">
        <v>3</v>
      </c>
    </row>
    <row r="6" spans="1:12" ht="15.75" customHeight="1">
      <c r="A6" s="2" t="s">
        <v>30</v>
      </c>
      <c r="B6" s="2" t="s">
        <v>31</v>
      </c>
      <c r="C6" s="2" t="s">
        <v>10</v>
      </c>
      <c r="D6" s="2" t="s">
        <v>32</v>
      </c>
      <c r="E6" s="3" t="s">
        <v>33</v>
      </c>
      <c r="F6" s="3" t="s">
        <v>34</v>
      </c>
      <c r="G6" s="2" t="s">
        <v>35</v>
      </c>
      <c r="H6" s="4">
        <v>81.4</v>
      </c>
      <c r="I6" s="4">
        <v>9</v>
      </c>
      <c r="J6" s="7">
        <v>80.57</v>
      </c>
      <c r="K6" s="9">
        <f>H6*0.6+J6*0.4</f>
        <v>81.06800000000001</v>
      </c>
      <c r="L6" s="10">
        <v>1</v>
      </c>
    </row>
    <row r="7" spans="1:12" ht="15.75" customHeight="1">
      <c r="A7" s="2" t="s">
        <v>36</v>
      </c>
      <c r="B7" s="2" t="s">
        <v>37</v>
      </c>
      <c r="C7" s="2" t="s">
        <v>10</v>
      </c>
      <c r="D7" s="2" t="s">
        <v>38</v>
      </c>
      <c r="E7" s="3" t="s">
        <v>33</v>
      </c>
      <c r="F7" s="3" t="s">
        <v>34</v>
      </c>
      <c r="G7" s="2" t="s">
        <v>35</v>
      </c>
      <c r="H7" s="4">
        <v>75.1</v>
      </c>
      <c r="I7" s="4">
        <v>10</v>
      </c>
      <c r="J7" s="7" t="s">
        <v>291</v>
      </c>
      <c r="K7" s="9"/>
      <c r="L7" s="10"/>
    </row>
    <row r="8" spans="1:12" ht="15.75" customHeight="1">
      <c r="A8" s="2" t="s">
        <v>39</v>
      </c>
      <c r="B8" s="2" t="s">
        <v>40</v>
      </c>
      <c r="C8" s="2" t="s">
        <v>10</v>
      </c>
      <c r="D8" s="2" t="s">
        <v>41</v>
      </c>
      <c r="E8" s="3" t="s">
        <v>33</v>
      </c>
      <c r="F8" s="3" t="s">
        <v>34</v>
      </c>
      <c r="G8" s="2" t="s">
        <v>35</v>
      </c>
      <c r="H8" s="4">
        <v>75</v>
      </c>
      <c r="I8" s="4">
        <v>11</v>
      </c>
      <c r="J8" s="7" t="s">
        <v>290</v>
      </c>
      <c r="K8" s="9"/>
      <c r="L8" s="10"/>
    </row>
    <row r="9" spans="1:12" ht="15.75" customHeight="1">
      <c r="A9" s="2" t="s">
        <v>42</v>
      </c>
      <c r="B9" s="2" t="s">
        <v>43</v>
      </c>
      <c r="C9" s="2" t="s">
        <v>10</v>
      </c>
      <c r="D9" s="2" t="s">
        <v>44</v>
      </c>
      <c r="E9" s="3" t="s">
        <v>45</v>
      </c>
      <c r="F9" s="3" t="s">
        <v>46</v>
      </c>
      <c r="G9" s="2" t="s">
        <v>47</v>
      </c>
      <c r="H9" s="4">
        <v>81.9</v>
      </c>
      <c r="I9" s="4">
        <v>3</v>
      </c>
      <c r="J9" s="7">
        <v>81.07</v>
      </c>
      <c r="K9" s="9">
        <f>H9*0.6+J9*0.4</f>
        <v>81.568</v>
      </c>
      <c r="L9" s="10">
        <v>1</v>
      </c>
    </row>
    <row r="10" spans="1:12" ht="15.75" customHeight="1">
      <c r="A10" s="2" t="s">
        <v>51</v>
      </c>
      <c r="B10" s="2" t="s">
        <v>52</v>
      </c>
      <c r="C10" s="2" t="s">
        <v>10</v>
      </c>
      <c r="D10" s="2" t="s">
        <v>53</v>
      </c>
      <c r="E10" s="3" t="s">
        <v>45</v>
      </c>
      <c r="F10" s="3" t="s">
        <v>46</v>
      </c>
      <c r="G10" s="2" t="s">
        <v>47</v>
      </c>
      <c r="H10" s="4">
        <v>81</v>
      </c>
      <c r="I10" s="4">
        <v>2</v>
      </c>
      <c r="J10" s="7">
        <v>82.03</v>
      </c>
      <c r="K10" s="9">
        <f>H10*0.6+J10*0.4</f>
        <v>81.412</v>
      </c>
      <c r="L10" s="10">
        <v>2</v>
      </c>
    </row>
    <row r="11" spans="1:12" ht="15.75" customHeight="1">
      <c r="A11" s="2" t="s">
        <v>54</v>
      </c>
      <c r="B11" s="2" t="s">
        <v>55</v>
      </c>
      <c r="C11" s="2" t="s">
        <v>10</v>
      </c>
      <c r="D11" s="2" t="s">
        <v>56</v>
      </c>
      <c r="E11" s="3" t="s">
        <v>45</v>
      </c>
      <c r="F11" s="3" t="s">
        <v>46</v>
      </c>
      <c r="G11" s="2" t="s">
        <v>47</v>
      </c>
      <c r="H11" s="4">
        <v>80.7</v>
      </c>
      <c r="I11" s="4">
        <v>1</v>
      </c>
      <c r="J11" s="7">
        <v>80.3</v>
      </c>
      <c r="K11" s="9">
        <f>H11*0.6+J11*0.4</f>
        <v>80.53999999999999</v>
      </c>
      <c r="L11" s="10">
        <v>3</v>
      </c>
    </row>
    <row r="12" spans="1:12" ht="15.75" customHeight="1">
      <c r="A12" s="2" t="s">
        <v>48</v>
      </c>
      <c r="B12" s="2" t="s">
        <v>49</v>
      </c>
      <c r="C12" s="2" t="s">
        <v>10</v>
      </c>
      <c r="D12" s="2" t="s">
        <v>50</v>
      </c>
      <c r="E12" s="3" t="s">
        <v>45</v>
      </c>
      <c r="F12" s="3" t="s">
        <v>46</v>
      </c>
      <c r="G12" s="2" t="s">
        <v>47</v>
      </c>
      <c r="H12" s="4">
        <v>81.4</v>
      </c>
      <c r="I12" s="4">
        <v>5</v>
      </c>
      <c r="J12" s="7">
        <v>79</v>
      </c>
      <c r="K12" s="9">
        <f>H12*0.6+J12*0.4</f>
        <v>80.44</v>
      </c>
      <c r="L12" s="10">
        <v>4</v>
      </c>
    </row>
    <row r="13" spans="1:12" ht="15.75" customHeight="1">
      <c r="A13" s="2" t="s">
        <v>57</v>
      </c>
      <c r="B13" s="2" t="s">
        <v>58</v>
      </c>
      <c r="C13" s="2" t="s">
        <v>10</v>
      </c>
      <c r="D13" s="2" t="s">
        <v>59</v>
      </c>
      <c r="E13" s="3" t="s">
        <v>45</v>
      </c>
      <c r="F13" s="3" t="s">
        <v>46</v>
      </c>
      <c r="G13" s="2" t="s">
        <v>47</v>
      </c>
      <c r="H13" s="4">
        <v>79.2</v>
      </c>
      <c r="I13" s="4">
        <v>4</v>
      </c>
      <c r="J13" s="7">
        <v>80.9</v>
      </c>
      <c r="K13" s="9">
        <f>H13*0.6+J13*0.4</f>
        <v>79.88000000000001</v>
      </c>
      <c r="L13" s="10">
        <v>5</v>
      </c>
    </row>
    <row r="14" spans="1:12" ht="15.75" customHeight="1">
      <c r="A14" s="2" t="s">
        <v>99</v>
      </c>
      <c r="B14" s="2" t="s">
        <v>100</v>
      </c>
      <c r="C14" s="2" t="s">
        <v>10</v>
      </c>
      <c r="D14" s="2" t="s">
        <v>101</v>
      </c>
      <c r="E14" s="3" t="s">
        <v>45</v>
      </c>
      <c r="F14" s="3" t="s">
        <v>102</v>
      </c>
      <c r="G14" s="2" t="s">
        <v>103</v>
      </c>
      <c r="H14" s="4">
        <v>82.8</v>
      </c>
      <c r="I14" s="4">
        <v>20</v>
      </c>
      <c r="J14" s="7">
        <v>82.4</v>
      </c>
      <c r="K14" s="9">
        <f>H14*0.6+J14*0.4</f>
        <v>82.64</v>
      </c>
      <c r="L14" s="10">
        <v>1</v>
      </c>
    </row>
    <row r="15" spans="1:12" ht="15.75" customHeight="1">
      <c r="A15" s="2" t="s">
        <v>104</v>
      </c>
      <c r="B15" s="2" t="s">
        <v>105</v>
      </c>
      <c r="C15" s="2" t="s">
        <v>10</v>
      </c>
      <c r="D15" s="2" t="s">
        <v>106</v>
      </c>
      <c r="E15" s="3" t="s">
        <v>45</v>
      </c>
      <c r="F15" s="3" t="s">
        <v>102</v>
      </c>
      <c r="G15" s="2" t="s">
        <v>103</v>
      </c>
      <c r="H15" s="4">
        <v>80.5</v>
      </c>
      <c r="I15" s="4">
        <v>19</v>
      </c>
      <c r="J15" s="7">
        <v>81.33</v>
      </c>
      <c r="K15" s="9">
        <f>H15*0.6+J15*0.4</f>
        <v>80.832</v>
      </c>
      <c r="L15" s="10">
        <v>2</v>
      </c>
    </row>
    <row r="16" spans="1:12" ht="15.75" customHeight="1">
      <c r="A16" s="2" t="s">
        <v>107</v>
      </c>
      <c r="B16" s="2" t="s">
        <v>108</v>
      </c>
      <c r="C16" s="2" t="s">
        <v>20</v>
      </c>
      <c r="D16" s="2" t="s">
        <v>109</v>
      </c>
      <c r="E16" s="3" t="s">
        <v>45</v>
      </c>
      <c r="F16" s="3" t="s">
        <v>102</v>
      </c>
      <c r="G16" s="2" t="s">
        <v>103</v>
      </c>
      <c r="H16" s="4">
        <v>76.8</v>
      </c>
      <c r="I16" s="4">
        <v>21</v>
      </c>
      <c r="J16" s="7">
        <v>80.7</v>
      </c>
      <c r="K16" s="9">
        <f>H16*0.6+J16*0.4</f>
        <v>78.36</v>
      </c>
      <c r="L16" s="10">
        <v>3</v>
      </c>
    </row>
    <row r="17" spans="1:12" ht="15.75" customHeight="1">
      <c r="A17" s="2" t="s">
        <v>238</v>
      </c>
      <c r="B17" s="2" t="s">
        <v>239</v>
      </c>
      <c r="C17" s="2" t="s">
        <v>10</v>
      </c>
      <c r="D17" s="2" t="s">
        <v>240</v>
      </c>
      <c r="E17" s="3" t="s">
        <v>241</v>
      </c>
      <c r="F17" s="3" t="s">
        <v>242</v>
      </c>
      <c r="G17" s="2" t="s">
        <v>243</v>
      </c>
      <c r="H17" s="4">
        <v>85.3</v>
      </c>
      <c r="I17" s="4">
        <v>15</v>
      </c>
      <c r="J17" s="7">
        <v>82.1</v>
      </c>
      <c r="K17" s="9">
        <f>H17*0.6+J17*0.4</f>
        <v>84.02</v>
      </c>
      <c r="L17" s="10">
        <v>1</v>
      </c>
    </row>
    <row r="18" spans="1:12" ht="15.75" customHeight="1">
      <c r="A18" s="2" t="s">
        <v>244</v>
      </c>
      <c r="B18" s="2" t="s">
        <v>245</v>
      </c>
      <c r="C18" s="2" t="s">
        <v>10</v>
      </c>
      <c r="D18" s="2" t="s">
        <v>246</v>
      </c>
      <c r="E18" s="3" t="s">
        <v>241</v>
      </c>
      <c r="F18" s="3" t="s">
        <v>242</v>
      </c>
      <c r="G18" s="2" t="s">
        <v>243</v>
      </c>
      <c r="H18" s="4">
        <v>80.8</v>
      </c>
      <c r="I18" s="4">
        <v>12</v>
      </c>
      <c r="J18" s="7">
        <v>82.43</v>
      </c>
      <c r="K18" s="9">
        <f>H18*0.6+J18*0.4</f>
        <v>81.452</v>
      </c>
      <c r="L18" s="10">
        <v>2</v>
      </c>
    </row>
    <row r="19" spans="1:12" ht="15.75" customHeight="1">
      <c r="A19" s="2" t="s">
        <v>250</v>
      </c>
      <c r="B19" s="2" t="s">
        <v>251</v>
      </c>
      <c r="C19" s="2" t="s">
        <v>10</v>
      </c>
      <c r="D19" s="2" t="s">
        <v>252</v>
      </c>
      <c r="E19" s="3" t="s">
        <v>241</v>
      </c>
      <c r="F19" s="3" t="s">
        <v>242</v>
      </c>
      <c r="G19" s="2" t="s">
        <v>243</v>
      </c>
      <c r="H19" s="4">
        <v>80.7</v>
      </c>
      <c r="I19" s="4">
        <v>13</v>
      </c>
      <c r="J19" s="7">
        <v>81.7</v>
      </c>
      <c r="K19" s="9">
        <f>H19*0.6+J19*0.4</f>
        <v>81.1</v>
      </c>
      <c r="L19" s="10">
        <v>3</v>
      </c>
    </row>
    <row r="20" spans="1:12" ht="15.75" customHeight="1">
      <c r="A20" s="2" t="s">
        <v>247</v>
      </c>
      <c r="B20" s="2" t="s">
        <v>248</v>
      </c>
      <c r="C20" s="2" t="s">
        <v>10</v>
      </c>
      <c r="D20" s="2" t="s">
        <v>249</v>
      </c>
      <c r="E20" s="3" t="s">
        <v>241</v>
      </c>
      <c r="F20" s="3" t="s">
        <v>242</v>
      </c>
      <c r="G20" s="2" t="s">
        <v>243</v>
      </c>
      <c r="H20" s="4">
        <v>80.7</v>
      </c>
      <c r="I20" s="4">
        <v>14</v>
      </c>
      <c r="J20" s="7">
        <v>81.17</v>
      </c>
      <c r="K20" s="9">
        <f>H20*0.6+J20*0.4</f>
        <v>80.888</v>
      </c>
      <c r="L20" s="10">
        <v>4</v>
      </c>
    </row>
    <row r="21" spans="1:12" ht="15.75" customHeight="1">
      <c r="A21" s="2" t="s">
        <v>253</v>
      </c>
      <c r="B21" s="2" t="s">
        <v>254</v>
      </c>
      <c r="C21" s="2" t="s">
        <v>10</v>
      </c>
      <c r="D21" s="2" t="s">
        <v>255</v>
      </c>
      <c r="E21" s="3" t="s">
        <v>241</v>
      </c>
      <c r="F21" s="3" t="s">
        <v>256</v>
      </c>
      <c r="G21" s="2" t="s">
        <v>257</v>
      </c>
      <c r="H21" s="4">
        <v>83.4</v>
      </c>
      <c r="I21" s="4">
        <v>22</v>
      </c>
      <c r="J21" s="7">
        <v>81.87</v>
      </c>
      <c r="K21" s="9">
        <f>H21*0.6+J21*0.4</f>
        <v>82.78800000000001</v>
      </c>
      <c r="L21" s="10">
        <v>1</v>
      </c>
    </row>
    <row r="22" spans="1:12" ht="15.75" customHeight="1">
      <c r="A22" s="2" t="s">
        <v>261</v>
      </c>
      <c r="B22" s="2" t="s">
        <v>262</v>
      </c>
      <c r="C22" s="2" t="s">
        <v>10</v>
      </c>
      <c r="D22" s="2" t="s">
        <v>263</v>
      </c>
      <c r="E22" s="3" t="s">
        <v>241</v>
      </c>
      <c r="F22" s="3" t="s">
        <v>256</v>
      </c>
      <c r="G22" s="2" t="s">
        <v>257</v>
      </c>
      <c r="H22" s="4">
        <v>78.7</v>
      </c>
      <c r="I22" s="4">
        <v>23</v>
      </c>
      <c r="J22" s="7">
        <v>82.8</v>
      </c>
      <c r="K22" s="9">
        <f>H22*0.6+J22*0.4</f>
        <v>80.34</v>
      </c>
      <c r="L22" s="10">
        <v>2</v>
      </c>
    </row>
    <row r="23" spans="1:12" ht="15.75" customHeight="1">
      <c r="A23" s="2" t="s">
        <v>258</v>
      </c>
      <c r="B23" s="2" t="s">
        <v>259</v>
      </c>
      <c r="C23" s="2" t="s">
        <v>20</v>
      </c>
      <c r="D23" s="2" t="s">
        <v>260</v>
      </c>
      <c r="E23" s="3" t="s">
        <v>241</v>
      </c>
      <c r="F23" s="3" t="s">
        <v>256</v>
      </c>
      <c r="G23" s="2" t="s">
        <v>257</v>
      </c>
      <c r="H23" s="4">
        <v>81</v>
      </c>
      <c r="I23" s="4">
        <v>24</v>
      </c>
      <c r="J23" s="7" t="s">
        <v>290</v>
      </c>
      <c r="K23" s="9"/>
      <c r="L23" s="10"/>
    </row>
    <row r="24" spans="1:12" ht="15.75" customHeight="1">
      <c r="A24" s="2" t="s">
        <v>264</v>
      </c>
      <c r="B24" s="2" t="s">
        <v>265</v>
      </c>
      <c r="C24" s="2" t="s">
        <v>10</v>
      </c>
      <c r="D24" s="2" t="s">
        <v>266</v>
      </c>
      <c r="E24" s="3" t="s">
        <v>241</v>
      </c>
      <c r="F24" s="3" t="s">
        <v>267</v>
      </c>
      <c r="G24" s="2" t="s">
        <v>268</v>
      </c>
      <c r="H24" s="4">
        <v>87.6</v>
      </c>
      <c r="I24" s="4">
        <v>16</v>
      </c>
      <c r="J24" s="7">
        <v>81</v>
      </c>
      <c r="K24" s="9">
        <f>H24*0.6+J24*0.4</f>
        <v>84.96</v>
      </c>
      <c r="L24" s="10">
        <v>1</v>
      </c>
    </row>
    <row r="25" spans="1:12" ht="15.75" customHeight="1">
      <c r="A25" s="2" t="s">
        <v>269</v>
      </c>
      <c r="B25" s="2" t="s">
        <v>270</v>
      </c>
      <c r="C25" s="2" t="s">
        <v>10</v>
      </c>
      <c r="D25" s="2" t="s">
        <v>271</v>
      </c>
      <c r="E25" s="3" t="s">
        <v>241</v>
      </c>
      <c r="F25" s="3" t="s">
        <v>267</v>
      </c>
      <c r="G25" s="2" t="s">
        <v>268</v>
      </c>
      <c r="H25" s="4">
        <v>84.9</v>
      </c>
      <c r="I25" s="4">
        <v>17</v>
      </c>
      <c r="J25" s="7">
        <v>82.93</v>
      </c>
      <c r="K25" s="9">
        <f>H25*0.6+J25*0.4</f>
        <v>84.11200000000001</v>
      </c>
      <c r="L25" s="10">
        <v>2</v>
      </c>
    </row>
    <row r="26" spans="1:12" ht="15.75" customHeight="1">
      <c r="A26" s="2" t="s">
        <v>272</v>
      </c>
      <c r="B26" s="2" t="s">
        <v>273</v>
      </c>
      <c r="C26" s="2" t="s">
        <v>10</v>
      </c>
      <c r="D26" s="2" t="s">
        <v>274</v>
      </c>
      <c r="E26" s="3" t="s">
        <v>241</v>
      </c>
      <c r="F26" s="3" t="s">
        <v>267</v>
      </c>
      <c r="G26" s="2" t="s">
        <v>268</v>
      </c>
      <c r="H26" s="4">
        <v>81.6</v>
      </c>
      <c r="I26" s="4">
        <v>18</v>
      </c>
      <c r="J26" s="7">
        <v>82.57</v>
      </c>
      <c r="K26" s="9">
        <f>H26*0.6+J26*0.4</f>
        <v>81.988</v>
      </c>
      <c r="L26" s="10">
        <v>3</v>
      </c>
    </row>
  </sheetData>
  <sheetProtection/>
  <mergeCells count="1">
    <mergeCell ref="A1:L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showGridLines="0" workbookViewId="0" topLeftCell="A1">
      <selection activeCell="A1" sqref="A1:L1"/>
    </sheetView>
  </sheetViews>
  <sheetFormatPr defaultColWidth="9.00390625" defaultRowHeight="14.25"/>
  <cols>
    <col min="1" max="1" width="12.75390625" style="1" bestFit="1" customWidth="1"/>
    <col min="2" max="2" width="9.50390625" style="1" bestFit="1" customWidth="1"/>
    <col min="3" max="3" width="5.50390625" style="1" bestFit="1" customWidth="1"/>
    <col min="4" max="4" width="9.50390625" style="1" bestFit="1" customWidth="1"/>
    <col min="5" max="5" width="30.25390625" style="1" customWidth="1"/>
    <col min="6" max="6" width="15.125" style="1" customWidth="1"/>
    <col min="7" max="7" width="5.875" style="1" customWidth="1"/>
    <col min="8" max="8" width="9.50390625" style="1" customWidth="1"/>
    <col min="9" max="9" width="5.375" style="1" customWidth="1"/>
    <col min="10" max="11" width="9.00390625" style="8" customWidth="1"/>
    <col min="12" max="12" width="5.375" style="1" customWidth="1"/>
  </cols>
  <sheetData>
    <row r="1" spans="1:12" ht="34.5" customHeight="1">
      <c r="A1" s="6" t="s">
        <v>284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5" t="s">
        <v>286</v>
      </c>
      <c r="J2" s="7" t="s">
        <v>287</v>
      </c>
      <c r="K2" s="7" t="s">
        <v>288</v>
      </c>
      <c r="L2" s="5" t="s">
        <v>289</v>
      </c>
    </row>
    <row r="3" spans="1:12" ht="15.75" customHeight="1">
      <c r="A3" s="2" t="s">
        <v>22</v>
      </c>
      <c r="B3" s="2" t="s">
        <v>23</v>
      </c>
      <c r="C3" s="2" t="s">
        <v>10</v>
      </c>
      <c r="D3" s="2" t="s">
        <v>24</v>
      </c>
      <c r="E3" s="2" t="s">
        <v>12</v>
      </c>
      <c r="F3" s="2" t="s">
        <v>25</v>
      </c>
      <c r="G3" s="2" t="s">
        <v>26</v>
      </c>
      <c r="H3" s="4">
        <v>69.5</v>
      </c>
      <c r="I3" s="4">
        <v>13</v>
      </c>
      <c r="J3" s="7">
        <v>82.93</v>
      </c>
      <c r="K3" s="9">
        <f>H3*0.6+J3*0.4</f>
        <v>74.872</v>
      </c>
      <c r="L3" s="10">
        <v>1</v>
      </c>
    </row>
    <row r="4" spans="1:12" ht="15.75" customHeight="1">
      <c r="A4" s="2" t="s">
        <v>27</v>
      </c>
      <c r="B4" s="2" t="s">
        <v>28</v>
      </c>
      <c r="C4" s="2" t="s">
        <v>10</v>
      </c>
      <c r="D4" s="2" t="s">
        <v>29</v>
      </c>
      <c r="E4" s="2" t="s">
        <v>12</v>
      </c>
      <c r="F4" s="2" t="s">
        <v>25</v>
      </c>
      <c r="G4" s="2" t="s">
        <v>26</v>
      </c>
      <c r="H4" s="4">
        <v>63.6</v>
      </c>
      <c r="I4" s="4">
        <v>12</v>
      </c>
      <c r="J4" s="7">
        <v>82.33</v>
      </c>
      <c r="K4" s="9">
        <f>H4*0.6+J4*0.4</f>
        <v>71.092</v>
      </c>
      <c r="L4" s="10">
        <v>2</v>
      </c>
    </row>
    <row r="5" spans="1:12" ht="15.75" customHeight="1">
      <c r="A5" s="2" t="s">
        <v>60</v>
      </c>
      <c r="B5" s="2" t="s">
        <v>61</v>
      </c>
      <c r="C5" s="2" t="s">
        <v>10</v>
      </c>
      <c r="D5" s="2" t="s">
        <v>62</v>
      </c>
      <c r="E5" s="2" t="s">
        <v>45</v>
      </c>
      <c r="F5" s="2" t="s">
        <v>63</v>
      </c>
      <c r="G5" s="2" t="s">
        <v>64</v>
      </c>
      <c r="H5" s="4">
        <v>83.4</v>
      </c>
      <c r="I5" s="4">
        <v>14</v>
      </c>
      <c r="J5" s="7">
        <v>83.17</v>
      </c>
      <c r="K5" s="9">
        <f>H5*0.6+J5*0.4</f>
        <v>83.30799999999999</v>
      </c>
      <c r="L5" s="10">
        <v>1</v>
      </c>
    </row>
    <row r="6" spans="1:12" ht="15.75" customHeight="1">
      <c r="A6" s="2" t="s">
        <v>65</v>
      </c>
      <c r="B6" s="2" t="s">
        <v>66</v>
      </c>
      <c r="C6" s="2" t="s">
        <v>10</v>
      </c>
      <c r="D6" s="2" t="s">
        <v>67</v>
      </c>
      <c r="E6" s="2" t="s">
        <v>45</v>
      </c>
      <c r="F6" s="2" t="s">
        <v>63</v>
      </c>
      <c r="G6" s="2" t="s">
        <v>64</v>
      </c>
      <c r="H6" s="4">
        <v>82.6</v>
      </c>
      <c r="I6" s="4">
        <v>15</v>
      </c>
      <c r="J6" s="7">
        <v>82.7</v>
      </c>
      <c r="K6" s="9">
        <f>H6*0.6+J6*0.4</f>
        <v>82.64</v>
      </c>
      <c r="L6" s="10">
        <v>2</v>
      </c>
    </row>
    <row r="7" spans="1:12" ht="15.75" customHeight="1">
      <c r="A7" s="2" t="s">
        <v>68</v>
      </c>
      <c r="B7" s="2" t="s">
        <v>69</v>
      </c>
      <c r="C7" s="2" t="s">
        <v>10</v>
      </c>
      <c r="D7" s="2" t="s">
        <v>70</v>
      </c>
      <c r="E7" s="2" t="s">
        <v>45</v>
      </c>
      <c r="F7" s="2" t="s">
        <v>63</v>
      </c>
      <c r="G7" s="2" t="s">
        <v>64</v>
      </c>
      <c r="H7" s="4">
        <v>82.3</v>
      </c>
      <c r="I7" s="4">
        <v>16</v>
      </c>
      <c r="J7" s="7">
        <v>82.93</v>
      </c>
      <c r="K7" s="9">
        <f>H7*0.6+J7*0.4</f>
        <v>82.55199999999999</v>
      </c>
      <c r="L7" s="10">
        <v>3</v>
      </c>
    </row>
    <row r="8" spans="1:12" ht="15.75" customHeight="1">
      <c r="A8" s="2" t="s">
        <v>71</v>
      </c>
      <c r="B8" s="2" t="s">
        <v>72</v>
      </c>
      <c r="C8" s="2" t="s">
        <v>10</v>
      </c>
      <c r="D8" s="2" t="s">
        <v>73</v>
      </c>
      <c r="E8" s="2" t="s">
        <v>45</v>
      </c>
      <c r="F8" s="2" t="s">
        <v>63</v>
      </c>
      <c r="G8" s="2" t="s">
        <v>64</v>
      </c>
      <c r="H8" s="4">
        <v>81.4</v>
      </c>
      <c r="I8" s="4">
        <v>18</v>
      </c>
      <c r="J8" s="7">
        <v>80.9</v>
      </c>
      <c r="K8" s="9">
        <f>H8*0.6+J8*0.4</f>
        <v>81.20000000000002</v>
      </c>
      <c r="L8" s="10">
        <v>4</v>
      </c>
    </row>
    <row r="9" spans="1:12" ht="15.75" customHeight="1">
      <c r="A9" s="2" t="s">
        <v>74</v>
      </c>
      <c r="B9" s="2" t="s">
        <v>75</v>
      </c>
      <c r="C9" s="2" t="s">
        <v>10</v>
      </c>
      <c r="D9" s="2" t="s">
        <v>76</v>
      </c>
      <c r="E9" s="2" t="s">
        <v>45</v>
      </c>
      <c r="F9" s="2" t="s">
        <v>63</v>
      </c>
      <c r="G9" s="2" t="s">
        <v>64</v>
      </c>
      <c r="H9" s="4">
        <v>78.8</v>
      </c>
      <c r="I9" s="4">
        <v>17</v>
      </c>
      <c r="J9" s="7" t="s">
        <v>290</v>
      </c>
      <c r="K9" s="9"/>
      <c r="L9" s="10"/>
    </row>
    <row r="10" spans="1:12" ht="15.75" customHeight="1">
      <c r="A10" s="2" t="s">
        <v>77</v>
      </c>
      <c r="B10" s="2" t="s">
        <v>78</v>
      </c>
      <c r="C10" s="2" t="s">
        <v>10</v>
      </c>
      <c r="D10" s="2" t="s">
        <v>79</v>
      </c>
      <c r="E10" s="2" t="s">
        <v>45</v>
      </c>
      <c r="F10" s="2" t="s">
        <v>80</v>
      </c>
      <c r="G10" s="2" t="s">
        <v>81</v>
      </c>
      <c r="H10" s="4">
        <v>86.1</v>
      </c>
      <c r="I10" s="4">
        <v>8</v>
      </c>
      <c r="J10" s="7">
        <v>82.17</v>
      </c>
      <c r="K10" s="9">
        <f>H10*0.6+J10*0.4</f>
        <v>84.52799999999999</v>
      </c>
      <c r="L10" s="10">
        <v>1</v>
      </c>
    </row>
    <row r="11" spans="1:12" ht="15.75" customHeight="1">
      <c r="A11" s="2" t="s">
        <v>85</v>
      </c>
      <c r="B11" s="2" t="s">
        <v>86</v>
      </c>
      <c r="C11" s="2" t="s">
        <v>10</v>
      </c>
      <c r="D11" s="2" t="s">
        <v>87</v>
      </c>
      <c r="E11" s="2" t="s">
        <v>45</v>
      </c>
      <c r="F11" s="2" t="s">
        <v>80</v>
      </c>
      <c r="G11" s="2" t="s">
        <v>81</v>
      </c>
      <c r="H11" s="4">
        <v>78.5</v>
      </c>
      <c r="I11" s="4">
        <v>9</v>
      </c>
      <c r="J11" s="7">
        <v>82.2</v>
      </c>
      <c r="K11" s="9">
        <f>H11*0.6+J11*0.4</f>
        <v>79.98</v>
      </c>
      <c r="L11" s="10">
        <v>2</v>
      </c>
    </row>
    <row r="12" spans="1:12" ht="15.75" customHeight="1">
      <c r="A12" s="2" t="s">
        <v>82</v>
      </c>
      <c r="B12" s="2" t="s">
        <v>83</v>
      </c>
      <c r="C12" s="2" t="s">
        <v>10</v>
      </c>
      <c r="D12" s="2" t="s">
        <v>84</v>
      </c>
      <c r="E12" s="2" t="s">
        <v>45</v>
      </c>
      <c r="F12" s="2" t="s">
        <v>80</v>
      </c>
      <c r="G12" s="2" t="s">
        <v>81</v>
      </c>
      <c r="H12" s="4">
        <v>80.1</v>
      </c>
      <c r="I12" s="4">
        <v>7</v>
      </c>
      <c r="J12" s="7" t="s">
        <v>291</v>
      </c>
      <c r="K12" s="9"/>
      <c r="L12" s="10"/>
    </row>
    <row r="13" spans="1:12" ht="15.75" customHeight="1">
      <c r="A13" s="2" t="s">
        <v>88</v>
      </c>
      <c r="B13" s="2" t="s">
        <v>89</v>
      </c>
      <c r="C13" s="2" t="s">
        <v>10</v>
      </c>
      <c r="D13" s="2" t="s">
        <v>90</v>
      </c>
      <c r="E13" s="2" t="s">
        <v>45</v>
      </c>
      <c r="F13" s="2" t="s">
        <v>91</v>
      </c>
      <c r="G13" s="2" t="s">
        <v>92</v>
      </c>
      <c r="H13" s="4">
        <v>81.4</v>
      </c>
      <c r="I13" s="4">
        <v>19</v>
      </c>
      <c r="J13" s="7">
        <v>83.03</v>
      </c>
      <c r="K13" s="9">
        <f>H13*0.6+J13*0.4</f>
        <v>82.052</v>
      </c>
      <c r="L13" s="10">
        <v>1</v>
      </c>
    </row>
    <row r="14" spans="1:12" ht="15.75" customHeight="1">
      <c r="A14" s="2" t="s">
        <v>93</v>
      </c>
      <c r="B14" s="2" t="s">
        <v>94</v>
      </c>
      <c r="C14" s="2" t="s">
        <v>10</v>
      </c>
      <c r="D14" s="2" t="s">
        <v>95</v>
      </c>
      <c r="E14" s="2" t="s">
        <v>45</v>
      </c>
      <c r="F14" s="2" t="s">
        <v>91</v>
      </c>
      <c r="G14" s="2" t="s">
        <v>92</v>
      </c>
      <c r="H14" s="4">
        <v>78.8</v>
      </c>
      <c r="I14" s="4">
        <v>20</v>
      </c>
      <c r="J14" s="7">
        <v>82.3</v>
      </c>
      <c r="K14" s="9">
        <f>H14*0.6+J14*0.4</f>
        <v>80.19999999999999</v>
      </c>
      <c r="L14" s="10">
        <v>2</v>
      </c>
    </row>
    <row r="15" spans="1:12" ht="15.75" customHeight="1">
      <c r="A15" s="2" t="s">
        <v>96</v>
      </c>
      <c r="B15" s="2" t="s">
        <v>97</v>
      </c>
      <c r="C15" s="2" t="s">
        <v>10</v>
      </c>
      <c r="D15" s="2" t="s">
        <v>98</v>
      </c>
      <c r="E15" s="2" t="s">
        <v>45</v>
      </c>
      <c r="F15" s="2" t="s">
        <v>91</v>
      </c>
      <c r="G15" s="2" t="s">
        <v>92</v>
      </c>
      <c r="H15" s="4">
        <v>75.9</v>
      </c>
      <c r="I15" s="4">
        <v>21</v>
      </c>
      <c r="J15" s="7">
        <v>81.87</v>
      </c>
      <c r="K15" s="9">
        <f>H15*0.6+J15*0.4</f>
        <v>78.28800000000001</v>
      </c>
      <c r="L15" s="10">
        <v>3</v>
      </c>
    </row>
    <row r="16" spans="1:12" ht="15.75" customHeight="1">
      <c r="A16" s="2" t="s">
        <v>217</v>
      </c>
      <c r="B16" s="2" t="s">
        <v>218</v>
      </c>
      <c r="C16" s="2" t="s">
        <v>10</v>
      </c>
      <c r="D16" s="2" t="s">
        <v>219</v>
      </c>
      <c r="E16" s="2" t="s">
        <v>220</v>
      </c>
      <c r="F16" s="2" t="s">
        <v>221</v>
      </c>
      <c r="G16" s="2" t="s">
        <v>222</v>
      </c>
      <c r="H16" s="4">
        <v>79.5</v>
      </c>
      <c r="I16" s="4">
        <v>6</v>
      </c>
      <c r="J16" s="7">
        <v>81.7</v>
      </c>
      <c r="K16" s="9">
        <f>H16*0.6+J16*0.4</f>
        <v>80.38</v>
      </c>
      <c r="L16" s="10">
        <v>1</v>
      </c>
    </row>
    <row r="17" spans="1:12" ht="15.75" customHeight="1">
      <c r="A17" s="2" t="s">
        <v>223</v>
      </c>
      <c r="B17" s="2" t="s">
        <v>224</v>
      </c>
      <c r="C17" s="2" t="s">
        <v>20</v>
      </c>
      <c r="D17" s="2" t="s">
        <v>225</v>
      </c>
      <c r="E17" s="2" t="s">
        <v>220</v>
      </c>
      <c r="F17" s="2" t="s">
        <v>221</v>
      </c>
      <c r="G17" s="2" t="s">
        <v>222</v>
      </c>
      <c r="H17" s="4">
        <v>74.3</v>
      </c>
      <c r="I17" s="4">
        <v>5</v>
      </c>
      <c r="J17" s="7">
        <v>82.33</v>
      </c>
      <c r="K17" s="9">
        <f>H17*0.6+J17*0.4</f>
        <v>77.512</v>
      </c>
      <c r="L17" s="10">
        <v>2</v>
      </c>
    </row>
    <row r="18" spans="1:12" ht="15.75" customHeight="1">
      <c r="A18" s="2" t="s">
        <v>226</v>
      </c>
      <c r="B18" s="2" t="s">
        <v>227</v>
      </c>
      <c r="C18" s="2" t="s">
        <v>10</v>
      </c>
      <c r="D18" s="2" t="s">
        <v>228</v>
      </c>
      <c r="E18" s="2" t="s">
        <v>220</v>
      </c>
      <c r="F18" s="2" t="s">
        <v>221</v>
      </c>
      <c r="G18" s="2" t="s">
        <v>222</v>
      </c>
      <c r="H18" s="4">
        <v>72.2</v>
      </c>
      <c r="I18" s="4">
        <v>2</v>
      </c>
      <c r="J18" s="7">
        <v>83.23</v>
      </c>
      <c r="K18" s="9">
        <f>H18*0.6+J18*0.4</f>
        <v>76.612</v>
      </c>
      <c r="L18" s="10">
        <v>3</v>
      </c>
    </row>
    <row r="19" spans="1:12" ht="15.75" customHeight="1">
      <c r="A19" s="2" t="s">
        <v>232</v>
      </c>
      <c r="B19" s="2" t="s">
        <v>233</v>
      </c>
      <c r="C19" s="2" t="s">
        <v>10</v>
      </c>
      <c r="D19" s="2" t="s">
        <v>234</v>
      </c>
      <c r="E19" s="2" t="s">
        <v>220</v>
      </c>
      <c r="F19" s="2" t="s">
        <v>221</v>
      </c>
      <c r="G19" s="2" t="s">
        <v>222</v>
      </c>
      <c r="H19" s="4">
        <v>70.1</v>
      </c>
      <c r="I19" s="4">
        <v>4</v>
      </c>
      <c r="J19" s="7">
        <v>83.07</v>
      </c>
      <c r="K19" s="9">
        <f>H19*0.6+J19*0.4</f>
        <v>75.288</v>
      </c>
      <c r="L19" s="10">
        <v>4</v>
      </c>
    </row>
    <row r="20" spans="1:12" ht="15.75" customHeight="1">
      <c r="A20" s="2" t="s">
        <v>229</v>
      </c>
      <c r="B20" s="2" t="s">
        <v>230</v>
      </c>
      <c r="C20" s="2" t="s">
        <v>10</v>
      </c>
      <c r="D20" s="2" t="s">
        <v>231</v>
      </c>
      <c r="E20" s="2" t="s">
        <v>220</v>
      </c>
      <c r="F20" s="2" t="s">
        <v>221</v>
      </c>
      <c r="G20" s="2" t="s">
        <v>222</v>
      </c>
      <c r="H20" s="4">
        <v>70.3</v>
      </c>
      <c r="I20" s="4">
        <v>1</v>
      </c>
      <c r="J20" s="7">
        <v>81.3</v>
      </c>
      <c r="K20" s="9">
        <f>H20*0.6+J20*0.4</f>
        <v>74.7</v>
      </c>
      <c r="L20" s="10">
        <v>5</v>
      </c>
    </row>
    <row r="21" spans="1:12" ht="15.75" customHeight="1">
      <c r="A21" s="2" t="s">
        <v>235</v>
      </c>
      <c r="B21" s="2" t="s">
        <v>236</v>
      </c>
      <c r="C21" s="2" t="s">
        <v>10</v>
      </c>
      <c r="D21" s="2" t="s">
        <v>237</v>
      </c>
      <c r="E21" s="2" t="s">
        <v>220</v>
      </c>
      <c r="F21" s="2" t="s">
        <v>221</v>
      </c>
      <c r="G21" s="2" t="s">
        <v>222</v>
      </c>
      <c r="H21" s="4">
        <v>68.8</v>
      </c>
      <c r="I21" s="4">
        <v>3</v>
      </c>
      <c r="J21" s="7">
        <v>82.47</v>
      </c>
      <c r="K21" s="9">
        <f>H21*0.6+J21*0.4</f>
        <v>74.268</v>
      </c>
      <c r="L21" s="10">
        <v>6</v>
      </c>
    </row>
    <row r="22" spans="1:12" ht="15.75" customHeight="1">
      <c r="A22" s="2" t="s">
        <v>275</v>
      </c>
      <c r="B22" s="2" t="s">
        <v>276</v>
      </c>
      <c r="C22" s="2" t="s">
        <v>10</v>
      </c>
      <c r="D22" s="2" t="s">
        <v>277</v>
      </c>
      <c r="E22" s="2" t="s">
        <v>241</v>
      </c>
      <c r="F22" s="2" t="s">
        <v>278</v>
      </c>
      <c r="G22" s="2" t="s">
        <v>279</v>
      </c>
      <c r="H22" s="4">
        <v>86.2</v>
      </c>
      <c r="I22" s="4">
        <v>11</v>
      </c>
      <c r="J22" s="7">
        <v>83.17</v>
      </c>
      <c r="K22" s="9">
        <f>H22*0.6+J22*0.4</f>
        <v>84.988</v>
      </c>
      <c r="L22" s="10">
        <v>1</v>
      </c>
    </row>
    <row r="23" spans="1:12" ht="15.75" customHeight="1">
      <c r="A23" s="2" t="s">
        <v>280</v>
      </c>
      <c r="B23" s="2" t="s">
        <v>281</v>
      </c>
      <c r="C23" s="2" t="s">
        <v>10</v>
      </c>
      <c r="D23" s="2" t="s">
        <v>282</v>
      </c>
      <c r="E23" s="2" t="s">
        <v>241</v>
      </c>
      <c r="F23" s="2" t="s">
        <v>278</v>
      </c>
      <c r="G23" s="2" t="s">
        <v>279</v>
      </c>
      <c r="H23" s="4">
        <v>81.2</v>
      </c>
      <c r="I23" s="4">
        <v>10</v>
      </c>
      <c r="J23" s="7">
        <v>81.47</v>
      </c>
      <c r="K23" s="9">
        <f>H23*0.6+J23*0.4</f>
        <v>81.30799999999999</v>
      </c>
      <c r="L23" s="10">
        <v>2</v>
      </c>
    </row>
  </sheetData>
  <sheetProtection/>
  <mergeCells count="1">
    <mergeCell ref="A1:L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35"/>
  <sheetViews>
    <sheetView showGridLines="0" workbookViewId="0" topLeftCell="A1">
      <selection activeCell="A1" sqref="A1:L1"/>
    </sheetView>
  </sheetViews>
  <sheetFormatPr defaultColWidth="9.00390625" defaultRowHeight="14.25"/>
  <cols>
    <col min="1" max="1" width="12.75390625" style="1" bestFit="1" customWidth="1"/>
    <col min="2" max="2" width="9.50390625" style="1" bestFit="1" customWidth="1"/>
    <col min="3" max="3" width="5.50390625" style="1" bestFit="1" customWidth="1"/>
    <col min="4" max="4" width="9.50390625" style="1" bestFit="1" customWidth="1"/>
    <col min="5" max="5" width="25.875" style="1" customWidth="1"/>
    <col min="6" max="6" width="12.625" style="1" customWidth="1"/>
    <col min="7" max="7" width="5.75390625" style="1" customWidth="1"/>
    <col min="8" max="8" width="9.375" style="1" customWidth="1"/>
    <col min="9" max="9" width="6.00390625" style="1" customWidth="1"/>
    <col min="10" max="10" width="8.375" style="8" customWidth="1"/>
    <col min="11" max="11" width="9.00390625" style="8" customWidth="1"/>
    <col min="12" max="12" width="5.50390625" style="1" customWidth="1"/>
  </cols>
  <sheetData>
    <row r="1" spans="1:12" ht="34.5" customHeight="1">
      <c r="A1" s="6" t="s">
        <v>285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5" t="s">
        <v>286</v>
      </c>
      <c r="J2" s="7" t="s">
        <v>287</v>
      </c>
      <c r="K2" s="7" t="s">
        <v>288</v>
      </c>
      <c r="L2" s="5" t="s">
        <v>289</v>
      </c>
    </row>
    <row r="3" spans="1:12" ht="15.75" customHeight="1">
      <c r="A3" s="2" t="s">
        <v>110</v>
      </c>
      <c r="B3" s="2" t="s">
        <v>111</v>
      </c>
      <c r="C3" s="2" t="s">
        <v>10</v>
      </c>
      <c r="D3" s="2" t="s">
        <v>112</v>
      </c>
      <c r="E3" s="2" t="s">
        <v>113</v>
      </c>
      <c r="F3" s="2" t="s">
        <v>114</v>
      </c>
      <c r="G3" s="2" t="s">
        <v>115</v>
      </c>
      <c r="H3" s="4">
        <v>81.5</v>
      </c>
      <c r="I3" s="4">
        <v>32</v>
      </c>
      <c r="J3" s="7">
        <v>81.1</v>
      </c>
      <c r="K3" s="9">
        <f>H3*0.6+J3*0.4</f>
        <v>81.34</v>
      </c>
      <c r="L3" s="10">
        <v>1</v>
      </c>
    </row>
    <row r="4" spans="1:12" ht="15.75" customHeight="1">
      <c r="A4" s="2" t="s">
        <v>116</v>
      </c>
      <c r="B4" s="2" t="s">
        <v>117</v>
      </c>
      <c r="C4" s="2" t="s">
        <v>10</v>
      </c>
      <c r="D4" s="2" t="s">
        <v>118</v>
      </c>
      <c r="E4" s="2" t="s">
        <v>113</v>
      </c>
      <c r="F4" s="2" t="s">
        <v>114</v>
      </c>
      <c r="G4" s="2" t="s">
        <v>115</v>
      </c>
      <c r="H4" s="4">
        <v>80.4</v>
      </c>
      <c r="I4" s="4">
        <v>30</v>
      </c>
      <c r="J4" s="7">
        <v>81.9</v>
      </c>
      <c r="K4" s="9">
        <f>H4*0.6+J4*0.4</f>
        <v>81</v>
      </c>
      <c r="L4" s="10">
        <v>2</v>
      </c>
    </row>
    <row r="5" spans="1:12" ht="15.75" customHeight="1">
      <c r="A5" s="2" t="s">
        <v>122</v>
      </c>
      <c r="B5" s="2" t="s">
        <v>123</v>
      </c>
      <c r="C5" s="2" t="s">
        <v>10</v>
      </c>
      <c r="D5" s="2" t="s">
        <v>124</v>
      </c>
      <c r="E5" s="2" t="s">
        <v>113</v>
      </c>
      <c r="F5" s="2" t="s">
        <v>114</v>
      </c>
      <c r="G5" s="2" t="s">
        <v>115</v>
      </c>
      <c r="H5" s="4">
        <v>79.6</v>
      </c>
      <c r="I5" s="4">
        <v>27</v>
      </c>
      <c r="J5" s="7">
        <v>79.73</v>
      </c>
      <c r="K5" s="9">
        <f>H5*0.6+J5*0.4</f>
        <v>79.652</v>
      </c>
      <c r="L5" s="10">
        <v>3</v>
      </c>
    </row>
    <row r="6" spans="1:12" ht="15.75" customHeight="1">
      <c r="A6" s="2" t="s">
        <v>119</v>
      </c>
      <c r="B6" s="2" t="s">
        <v>120</v>
      </c>
      <c r="C6" s="2" t="s">
        <v>10</v>
      </c>
      <c r="D6" s="2" t="s">
        <v>121</v>
      </c>
      <c r="E6" s="2" t="s">
        <v>113</v>
      </c>
      <c r="F6" s="2" t="s">
        <v>114</v>
      </c>
      <c r="G6" s="2" t="s">
        <v>115</v>
      </c>
      <c r="H6" s="4">
        <v>79.7</v>
      </c>
      <c r="I6" s="4">
        <v>26</v>
      </c>
      <c r="J6" s="7">
        <v>79.1</v>
      </c>
      <c r="K6" s="9">
        <f>H6*0.6+J6*0.4</f>
        <v>79.46000000000001</v>
      </c>
      <c r="L6" s="10">
        <v>4</v>
      </c>
    </row>
    <row r="7" spans="1:12" ht="15.75" customHeight="1">
      <c r="A7" s="2" t="s">
        <v>131</v>
      </c>
      <c r="B7" s="2" t="s">
        <v>132</v>
      </c>
      <c r="C7" s="2" t="s">
        <v>10</v>
      </c>
      <c r="D7" s="2" t="s">
        <v>133</v>
      </c>
      <c r="E7" s="2" t="s">
        <v>113</v>
      </c>
      <c r="F7" s="2" t="s">
        <v>114</v>
      </c>
      <c r="G7" s="2" t="s">
        <v>115</v>
      </c>
      <c r="H7" s="4">
        <v>76.5</v>
      </c>
      <c r="I7" s="4">
        <v>20</v>
      </c>
      <c r="J7" s="7">
        <v>83.43</v>
      </c>
      <c r="K7" s="9">
        <f>H7*0.6+J7*0.4</f>
        <v>79.272</v>
      </c>
      <c r="L7" s="10">
        <v>5</v>
      </c>
    </row>
    <row r="8" spans="1:12" ht="15.75" customHeight="1">
      <c r="A8" s="2" t="s">
        <v>125</v>
      </c>
      <c r="B8" s="2" t="s">
        <v>126</v>
      </c>
      <c r="C8" s="2" t="s">
        <v>10</v>
      </c>
      <c r="D8" s="2" t="s">
        <v>127</v>
      </c>
      <c r="E8" s="2" t="s">
        <v>113</v>
      </c>
      <c r="F8" s="2" t="s">
        <v>114</v>
      </c>
      <c r="G8" s="2" t="s">
        <v>115</v>
      </c>
      <c r="H8" s="4">
        <v>77.8</v>
      </c>
      <c r="I8" s="4">
        <v>24</v>
      </c>
      <c r="J8" s="7">
        <v>80.63</v>
      </c>
      <c r="K8" s="9">
        <f>H8*0.6+J8*0.4</f>
        <v>78.932</v>
      </c>
      <c r="L8" s="10">
        <v>6</v>
      </c>
    </row>
    <row r="9" spans="1:12" ht="15.75" customHeight="1">
      <c r="A9" s="2" t="s">
        <v>140</v>
      </c>
      <c r="B9" s="2" t="s">
        <v>141</v>
      </c>
      <c r="C9" s="2" t="s">
        <v>10</v>
      </c>
      <c r="D9" s="2" t="s">
        <v>142</v>
      </c>
      <c r="E9" s="2" t="s">
        <v>113</v>
      </c>
      <c r="F9" s="2" t="s">
        <v>114</v>
      </c>
      <c r="G9" s="2" t="s">
        <v>115</v>
      </c>
      <c r="H9" s="4">
        <v>75</v>
      </c>
      <c r="I9" s="4">
        <v>31</v>
      </c>
      <c r="J9" s="7">
        <v>82.7</v>
      </c>
      <c r="K9" s="9">
        <f>H9*0.6+J9*0.4</f>
        <v>78.08000000000001</v>
      </c>
      <c r="L9" s="10">
        <v>7</v>
      </c>
    </row>
    <row r="10" spans="1:12" ht="15.75" customHeight="1">
      <c r="A10" s="2" t="s">
        <v>146</v>
      </c>
      <c r="B10" s="2" t="s">
        <v>147</v>
      </c>
      <c r="C10" s="2" t="s">
        <v>10</v>
      </c>
      <c r="D10" s="2" t="s">
        <v>148</v>
      </c>
      <c r="E10" s="2" t="s">
        <v>113</v>
      </c>
      <c r="F10" s="2" t="s">
        <v>114</v>
      </c>
      <c r="G10" s="2" t="s">
        <v>115</v>
      </c>
      <c r="H10" s="4">
        <v>74.8</v>
      </c>
      <c r="I10" s="4">
        <v>23</v>
      </c>
      <c r="J10" s="7">
        <v>81.53</v>
      </c>
      <c r="K10" s="9">
        <f>H10*0.6+J10*0.4</f>
        <v>77.49199999999999</v>
      </c>
      <c r="L10" s="10">
        <v>8</v>
      </c>
    </row>
    <row r="11" spans="1:12" ht="15.75" customHeight="1">
      <c r="A11" s="2" t="s">
        <v>143</v>
      </c>
      <c r="B11" s="2" t="s">
        <v>144</v>
      </c>
      <c r="C11" s="2" t="s">
        <v>10</v>
      </c>
      <c r="D11" s="2" t="s">
        <v>145</v>
      </c>
      <c r="E11" s="2" t="s">
        <v>113</v>
      </c>
      <c r="F11" s="2" t="s">
        <v>114</v>
      </c>
      <c r="G11" s="2" t="s">
        <v>115</v>
      </c>
      <c r="H11" s="4">
        <v>74.9</v>
      </c>
      <c r="I11" s="4">
        <v>22</v>
      </c>
      <c r="J11" s="7">
        <v>81.17</v>
      </c>
      <c r="K11" s="9">
        <f>H11*0.6+J11*0.4</f>
        <v>77.40800000000002</v>
      </c>
      <c r="L11" s="10">
        <v>9</v>
      </c>
    </row>
    <row r="12" spans="1:12" ht="15.75" customHeight="1">
      <c r="A12" s="2" t="s">
        <v>134</v>
      </c>
      <c r="B12" s="2" t="s">
        <v>135</v>
      </c>
      <c r="C12" s="2" t="s">
        <v>10</v>
      </c>
      <c r="D12" s="2" t="s">
        <v>136</v>
      </c>
      <c r="E12" s="2" t="s">
        <v>113</v>
      </c>
      <c r="F12" s="2" t="s">
        <v>114</v>
      </c>
      <c r="G12" s="2" t="s">
        <v>115</v>
      </c>
      <c r="H12" s="4">
        <v>76.4</v>
      </c>
      <c r="I12" s="4">
        <v>33</v>
      </c>
      <c r="J12" s="7">
        <v>78.77</v>
      </c>
      <c r="K12" s="9">
        <f>H12*0.6+J12*0.4</f>
        <v>77.348</v>
      </c>
      <c r="L12" s="10">
        <v>10</v>
      </c>
    </row>
    <row r="13" spans="1:12" ht="15.75" customHeight="1">
      <c r="A13" s="2" t="s">
        <v>137</v>
      </c>
      <c r="B13" s="2" t="s">
        <v>138</v>
      </c>
      <c r="C13" s="2" t="s">
        <v>10</v>
      </c>
      <c r="D13" s="2" t="s">
        <v>139</v>
      </c>
      <c r="E13" s="2" t="s">
        <v>113</v>
      </c>
      <c r="F13" s="2" t="s">
        <v>114</v>
      </c>
      <c r="G13" s="2" t="s">
        <v>115</v>
      </c>
      <c r="H13" s="4">
        <v>76.2</v>
      </c>
      <c r="I13" s="4">
        <v>21</v>
      </c>
      <c r="J13" s="7">
        <v>78.57</v>
      </c>
      <c r="K13" s="9">
        <f>H13*0.6+J13*0.4</f>
        <v>77.148</v>
      </c>
      <c r="L13" s="10">
        <v>11</v>
      </c>
    </row>
    <row r="14" spans="1:12" ht="15.75" customHeight="1">
      <c r="A14" s="2" t="s">
        <v>152</v>
      </c>
      <c r="B14" s="2" t="s">
        <v>153</v>
      </c>
      <c r="C14" s="2" t="s">
        <v>10</v>
      </c>
      <c r="D14" s="2" t="s">
        <v>154</v>
      </c>
      <c r="E14" s="2" t="s">
        <v>113</v>
      </c>
      <c r="F14" s="2" t="s">
        <v>114</v>
      </c>
      <c r="G14" s="2" t="s">
        <v>115</v>
      </c>
      <c r="H14" s="4">
        <v>73.6</v>
      </c>
      <c r="I14" s="4">
        <v>29</v>
      </c>
      <c r="J14" s="7">
        <v>80.8</v>
      </c>
      <c r="K14" s="9">
        <f>H14*0.6+J14*0.4</f>
        <v>76.47999999999999</v>
      </c>
      <c r="L14" s="10">
        <v>12</v>
      </c>
    </row>
    <row r="15" spans="1:12" ht="15.75" customHeight="1">
      <c r="A15" s="2" t="s">
        <v>149</v>
      </c>
      <c r="B15" s="2" t="s">
        <v>150</v>
      </c>
      <c r="C15" s="2" t="s">
        <v>10</v>
      </c>
      <c r="D15" s="2" t="s">
        <v>151</v>
      </c>
      <c r="E15" s="2" t="s">
        <v>113</v>
      </c>
      <c r="F15" s="2" t="s">
        <v>114</v>
      </c>
      <c r="G15" s="2" t="s">
        <v>115</v>
      </c>
      <c r="H15" s="4">
        <v>74.2</v>
      </c>
      <c r="I15" s="4">
        <v>19</v>
      </c>
      <c r="J15" s="7">
        <v>79.07</v>
      </c>
      <c r="K15" s="9">
        <f>H15*0.6+J15*0.4</f>
        <v>76.148</v>
      </c>
      <c r="L15" s="10">
        <v>13</v>
      </c>
    </row>
    <row r="16" spans="1:12" ht="15.75" customHeight="1">
      <c r="A16" s="2" t="s">
        <v>155</v>
      </c>
      <c r="B16" s="2" t="s">
        <v>156</v>
      </c>
      <c r="C16" s="2" t="s">
        <v>10</v>
      </c>
      <c r="D16" s="2" t="s">
        <v>157</v>
      </c>
      <c r="E16" s="2" t="s">
        <v>113</v>
      </c>
      <c r="F16" s="2" t="s">
        <v>114</v>
      </c>
      <c r="G16" s="2" t="s">
        <v>115</v>
      </c>
      <c r="H16" s="4">
        <v>73.1</v>
      </c>
      <c r="I16" s="4">
        <v>25</v>
      </c>
      <c r="J16" s="7">
        <v>78.17</v>
      </c>
      <c r="K16" s="9">
        <f>H16*0.6+J16*0.4</f>
        <v>75.12799999999999</v>
      </c>
      <c r="L16" s="10">
        <v>14</v>
      </c>
    </row>
    <row r="17" spans="1:12" ht="15.75" customHeight="1">
      <c r="A17" s="2" t="s">
        <v>128</v>
      </c>
      <c r="B17" s="2" t="s">
        <v>129</v>
      </c>
      <c r="C17" s="2" t="s">
        <v>10</v>
      </c>
      <c r="D17" s="2" t="s">
        <v>130</v>
      </c>
      <c r="E17" s="2" t="s">
        <v>113</v>
      </c>
      <c r="F17" s="2" t="s">
        <v>114</v>
      </c>
      <c r="G17" s="2" t="s">
        <v>115</v>
      </c>
      <c r="H17" s="4">
        <v>77.1</v>
      </c>
      <c r="I17" s="4">
        <v>28</v>
      </c>
      <c r="J17" s="7" t="s">
        <v>290</v>
      </c>
      <c r="K17" s="9"/>
      <c r="L17" s="10"/>
    </row>
    <row r="18" spans="1:12" ht="15.75" customHeight="1">
      <c r="A18" s="2" t="s">
        <v>158</v>
      </c>
      <c r="B18" s="2" t="s">
        <v>159</v>
      </c>
      <c r="C18" s="2" t="s">
        <v>10</v>
      </c>
      <c r="D18" s="2" t="s">
        <v>160</v>
      </c>
      <c r="E18" s="2" t="s">
        <v>113</v>
      </c>
      <c r="F18" s="2" t="s">
        <v>161</v>
      </c>
      <c r="G18" s="2" t="s">
        <v>162</v>
      </c>
      <c r="H18" s="4">
        <v>84.9</v>
      </c>
      <c r="I18" s="4">
        <v>11</v>
      </c>
      <c r="J18" s="7">
        <v>80.67</v>
      </c>
      <c r="K18" s="9">
        <f>H18*0.6+J18*0.4</f>
        <v>83.208</v>
      </c>
      <c r="L18" s="10">
        <v>1</v>
      </c>
    </row>
    <row r="19" spans="1:12" ht="15.75" customHeight="1">
      <c r="A19" s="2" t="s">
        <v>163</v>
      </c>
      <c r="B19" s="2" t="s">
        <v>164</v>
      </c>
      <c r="C19" s="2" t="s">
        <v>10</v>
      </c>
      <c r="D19" s="2" t="s">
        <v>165</v>
      </c>
      <c r="E19" s="2" t="s">
        <v>113</v>
      </c>
      <c r="F19" s="2" t="s">
        <v>161</v>
      </c>
      <c r="G19" s="2" t="s">
        <v>162</v>
      </c>
      <c r="H19" s="4">
        <v>83.9</v>
      </c>
      <c r="I19" s="4">
        <v>13</v>
      </c>
      <c r="J19" s="7">
        <v>81.33</v>
      </c>
      <c r="K19" s="9">
        <f>H19*0.6+J19*0.4</f>
        <v>82.87200000000001</v>
      </c>
      <c r="L19" s="10">
        <v>2</v>
      </c>
    </row>
    <row r="20" spans="1:12" ht="15.75" customHeight="1">
      <c r="A20" s="2" t="s">
        <v>166</v>
      </c>
      <c r="B20" s="2" t="s">
        <v>167</v>
      </c>
      <c r="C20" s="2" t="s">
        <v>10</v>
      </c>
      <c r="D20" s="2" t="s">
        <v>168</v>
      </c>
      <c r="E20" s="2" t="s">
        <v>113</v>
      </c>
      <c r="F20" s="2" t="s">
        <v>161</v>
      </c>
      <c r="G20" s="2" t="s">
        <v>162</v>
      </c>
      <c r="H20" s="4">
        <v>80.5</v>
      </c>
      <c r="I20" s="4">
        <v>10</v>
      </c>
      <c r="J20" s="7">
        <v>82.23</v>
      </c>
      <c r="K20" s="9">
        <f>H20*0.6+J20*0.4</f>
        <v>81.19200000000001</v>
      </c>
      <c r="L20" s="10">
        <v>3</v>
      </c>
    </row>
    <row r="21" spans="1:12" ht="15.75" customHeight="1">
      <c r="A21" s="2" t="s">
        <v>169</v>
      </c>
      <c r="B21" s="2" t="s">
        <v>170</v>
      </c>
      <c r="C21" s="2" t="s">
        <v>10</v>
      </c>
      <c r="D21" s="2" t="s">
        <v>171</v>
      </c>
      <c r="E21" s="2" t="s">
        <v>113</v>
      </c>
      <c r="F21" s="2" t="s">
        <v>161</v>
      </c>
      <c r="G21" s="2" t="s">
        <v>162</v>
      </c>
      <c r="H21" s="4">
        <v>78.3</v>
      </c>
      <c r="I21" s="4">
        <v>9</v>
      </c>
      <c r="J21" s="7">
        <v>80.73</v>
      </c>
      <c r="K21" s="9">
        <f>H21*0.6+J21*0.4</f>
        <v>79.27199999999999</v>
      </c>
      <c r="L21" s="10">
        <v>4</v>
      </c>
    </row>
    <row r="22" spans="1:12" ht="15.75" customHeight="1">
      <c r="A22" s="2" t="s">
        <v>172</v>
      </c>
      <c r="B22" s="2" t="s">
        <v>173</v>
      </c>
      <c r="C22" s="2" t="s">
        <v>10</v>
      </c>
      <c r="D22" s="2" t="s">
        <v>174</v>
      </c>
      <c r="E22" s="2" t="s">
        <v>113</v>
      </c>
      <c r="F22" s="2" t="s">
        <v>161</v>
      </c>
      <c r="G22" s="2" t="s">
        <v>162</v>
      </c>
      <c r="H22" s="4">
        <v>78</v>
      </c>
      <c r="I22" s="4">
        <v>12</v>
      </c>
      <c r="J22" s="7">
        <v>80.77</v>
      </c>
      <c r="K22" s="9">
        <f>H22*0.6+J22*0.4</f>
        <v>79.108</v>
      </c>
      <c r="L22" s="10">
        <v>5</v>
      </c>
    </row>
    <row r="23" spans="1:12" ht="15.75" customHeight="1">
      <c r="A23" s="2" t="s">
        <v>180</v>
      </c>
      <c r="B23" s="2" t="s">
        <v>181</v>
      </c>
      <c r="C23" s="2" t="s">
        <v>10</v>
      </c>
      <c r="D23" s="2" t="s">
        <v>182</v>
      </c>
      <c r="E23" s="2" t="s">
        <v>178</v>
      </c>
      <c r="F23" s="2" t="s">
        <v>114</v>
      </c>
      <c r="G23" s="2" t="s">
        <v>179</v>
      </c>
      <c r="H23" s="4">
        <v>78.9</v>
      </c>
      <c r="I23" s="4">
        <v>3</v>
      </c>
      <c r="J23" s="7">
        <v>80.53</v>
      </c>
      <c r="K23" s="9">
        <f>H23*0.6+J23*0.4</f>
        <v>79.552</v>
      </c>
      <c r="L23" s="10">
        <v>1</v>
      </c>
    </row>
    <row r="24" spans="1:12" ht="15.75" customHeight="1">
      <c r="A24" s="2" t="s">
        <v>183</v>
      </c>
      <c r="B24" s="2" t="s">
        <v>184</v>
      </c>
      <c r="C24" s="2" t="s">
        <v>10</v>
      </c>
      <c r="D24" s="2" t="s">
        <v>185</v>
      </c>
      <c r="E24" s="2" t="s">
        <v>178</v>
      </c>
      <c r="F24" s="2" t="s">
        <v>114</v>
      </c>
      <c r="G24" s="2" t="s">
        <v>179</v>
      </c>
      <c r="H24" s="4">
        <v>77.9</v>
      </c>
      <c r="I24" s="4">
        <v>1</v>
      </c>
      <c r="J24" s="7">
        <v>81.47</v>
      </c>
      <c r="K24" s="9">
        <f>H24*0.6+J24*0.4</f>
        <v>79.328</v>
      </c>
      <c r="L24" s="10">
        <v>2</v>
      </c>
    </row>
    <row r="25" spans="1:12" ht="15.75" customHeight="1">
      <c r="A25" s="2" t="s">
        <v>186</v>
      </c>
      <c r="B25" s="2" t="s">
        <v>187</v>
      </c>
      <c r="C25" s="2" t="s">
        <v>10</v>
      </c>
      <c r="D25" s="2" t="s">
        <v>188</v>
      </c>
      <c r="E25" s="2" t="s">
        <v>178</v>
      </c>
      <c r="F25" s="2" t="s">
        <v>114</v>
      </c>
      <c r="G25" s="2" t="s">
        <v>179</v>
      </c>
      <c r="H25" s="4">
        <v>74.6</v>
      </c>
      <c r="I25" s="4">
        <v>6</v>
      </c>
      <c r="J25" s="7">
        <v>83.23</v>
      </c>
      <c r="K25" s="9">
        <f>H25*0.6+J25*0.4</f>
        <v>78.05199999999999</v>
      </c>
      <c r="L25" s="10">
        <v>3</v>
      </c>
    </row>
    <row r="26" spans="1:12" ht="15.75" customHeight="1">
      <c r="A26" s="2" t="s">
        <v>189</v>
      </c>
      <c r="B26" s="2" t="s">
        <v>190</v>
      </c>
      <c r="C26" s="2" t="s">
        <v>10</v>
      </c>
      <c r="D26" s="2" t="s">
        <v>191</v>
      </c>
      <c r="E26" s="2" t="s">
        <v>178</v>
      </c>
      <c r="F26" s="2" t="s">
        <v>114</v>
      </c>
      <c r="G26" s="2" t="s">
        <v>179</v>
      </c>
      <c r="H26" s="4">
        <v>73.3</v>
      </c>
      <c r="I26" s="4">
        <v>5</v>
      </c>
      <c r="J26" s="7">
        <v>83.77</v>
      </c>
      <c r="K26" s="9">
        <f>H26*0.6+J26*0.4</f>
        <v>77.488</v>
      </c>
      <c r="L26" s="10">
        <v>4</v>
      </c>
    </row>
    <row r="27" spans="1:12" ht="15.75" customHeight="1">
      <c r="A27" s="2" t="s">
        <v>192</v>
      </c>
      <c r="B27" s="2" t="s">
        <v>193</v>
      </c>
      <c r="C27" s="2" t="s">
        <v>10</v>
      </c>
      <c r="D27" s="2" t="s">
        <v>194</v>
      </c>
      <c r="E27" s="2" t="s">
        <v>178</v>
      </c>
      <c r="F27" s="2" t="s">
        <v>114</v>
      </c>
      <c r="G27" s="2" t="s">
        <v>179</v>
      </c>
      <c r="H27" s="4">
        <v>73.1</v>
      </c>
      <c r="I27" s="4">
        <v>2</v>
      </c>
      <c r="J27" s="7">
        <v>77.97</v>
      </c>
      <c r="K27" s="9">
        <f>H27*0.6+J27*0.4</f>
        <v>75.048</v>
      </c>
      <c r="L27" s="10">
        <v>5</v>
      </c>
    </row>
    <row r="28" spans="1:12" ht="15.75" customHeight="1">
      <c r="A28" s="2" t="s">
        <v>198</v>
      </c>
      <c r="B28" s="2" t="s">
        <v>199</v>
      </c>
      <c r="C28" s="2" t="s">
        <v>10</v>
      </c>
      <c r="D28" s="2" t="s">
        <v>200</v>
      </c>
      <c r="E28" s="2" t="s">
        <v>178</v>
      </c>
      <c r="F28" s="2" t="s">
        <v>114</v>
      </c>
      <c r="G28" s="2" t="s">
        <v>179</v>
      </c>
      <c r="H28" s="4">
        <v>72.6</v>
      </c>
      <c r="I28" s="4">
        <v>7</v>
      </c>
      <c r="J28" s="7">
        <v>77.8</v>
      </c>
      <c r="K28" s="9">
        <f>H28*0.6+J28*0.4</f>
        <v>74.67999999999999</v>
      </c>
      <c r="L28" s="10">
        <v>6</v>
      </c>
    </row>
    <row r="29" spans="1:12" ht="15.75" customHeight="1">
      <c r="A29" s="2" t="s">
        <v>195</v>
      </c>
      <c r="B29" s="2" t="s">
        <v>196</v>
      </c>
      <c r="C29" s="2" t="s">
        <v>20</v>
      </c>
      <c r="D29" s="2" t="s">
        <v>197</v>
      </c>
      <c r="E29" s="2" t="s">
        <v>178</v>
      </c>
      <c r="F29" s="2" t="s">
        <v>114</v>
      </c>
      <c r="G29" s="2" t="s">
        <v>179</v>
      </c>
      <c r="H29" s="4">
        <v>72.8</v>
      </c>
      <c r="I29" s="4">
        <v>4</v>
      </c>
      <c r="J29" s="7">
        <v>76.73</v>
      </c>
      <c r="K29" s="9">
        <f>H29*0.6+J29*0.4</f>
        <v>74.372</v>
      </c>
      <c r="L29" s="10">
        <v>7</v>
      </c>
    </row>
    <row r="30" spans="1:12" ht="15.75" customHeight="1">
      <c r="A30" s="2" t="s">
        <v>175</v>
      </c>
      <c r="B30" s="2" t="s">
        <v>176</v>
      </c>
      <c r="C30" s="2" t="s">
        <v>10</v>
      </c>
      <c r="D30" s="2" t="s">
        <v>177</v>
      </c>
      <c r="E30" s="2" t="s">
        <v>178</v>
      </c>
      <c r="F30" s="2" t="s">
        <v>114</v>
      </c>
      <c r="G30" s="2" t="s">
        <v>179</v>
      </c>
      <c r="H30" s="4">
        <v>84.2</v>
      </c>
      <c r="I30" s="4">
        <v>8</v>
      </c>
      <c r="J30" s="7" t="s">
        <v>290</v>
      </c>
      <c r="K30" s="9"/>
      <c r="L30" s="10"/>
    </row>
    <row r="31" spans="1:12" ht="15.75" customHeight="1">
      <c r="A31" s="2" t="s">
        <v>201</v>
      </c>
      <c r="B31" s="2" t="s">
        <v>202</v>
      </c>
      <c r="C31" s="2" t="s">
        <v>10</v>
      </c>
      <c r="D31" s="2" t="s">
        <v>203</v>
      </c>
      <c r="E31" s="2" t="s">
        <v>178</v>
      </c>
      <c r="F31" s="2" t="s">
        <v>161</v>
      </c>
      <c r="G31" s="2" t="s">
        <v>204</v>
      </c>
      <c r="H31" s="4">
        <v>82</v>
      </c>
      <c r="I31" s="4">
        <v>15</v>
      </c>
      <c r="J31" s="7">
        <v>83.23</v>
      </c>
      <c r="K31" s="9">
        <f>H31*0.6+J31*0.4</f>
        <v>82.49199999999999</v>
      </c>
      <c r="L31" s="10">
        <v>1</v>
      </c>
    </row>
    <row r="32" spans="1:12" ht="15.75" customHeight="1">
      <c r="A32" s="2" t="s">
        <v>205</v>
      </c>
      <c r="B32" s="2" t="s">
        <v>206</v>
      </c>
      <c r="C32" s="2" t="s">
        <v>10</v>
      </c>
      <c r="D32" s="2" t="s">
        <v>207</v>
      </c>
      <c r="E32" s="2" t="s">
        <v>178</v>
      </c>
      <c r="F32" s="2" t="s">
        <v>161</v>
      </c>
      <c r="G32" s="2" t="s">
        <v>204</v>
      </c>
      <c r="H32" s="4">
        <v>80.1</v>
      </c>
      <c r="I32" s="4">
        <v>16</v>
      </c>
      <c r="J32" s="7">
        <v>81.63</v>
      </c>
      <c r="K32" s="9">
        <f>H32*0.6+J32*0.4</f>
        <v>80.71199999999999</v>
      </c>
      <c r="L32" s="10">
        <v>2</v>
      </c>
    </row>
    <row r="33" spans="1:12" ht="15.75" customHeight="1">
      <c r="A33" s="2" t="s">
        <v>208</v>
      </c>
      <c r="B33" s="2" t="s">
        <v>209</v>
      </c>
      <c r="C33" s="2" t="s">
        <v>10</v>
      </c>
      <c r="D33" s="2" t="s">
        <v>210</v>
      </c>
      <c r="E33" s="2" t="s">
        <v>178</v>
      </c>
      <c r="F33" s="2" t="s">
        <v>161</v>
      </c>
      <c r="G33" s="2" t="s">
        <v>204</v>
      </c>
      <c r="H33" s="4">
        <v>76.3</v>
      </c>
      <c r="I33" s="4">
        <v>17</v>
      </c>
      <c r="J33" s="7">
        <v>81.47</v>
      </c>
      <c r="K33" s="9">
        <f>H33*0.6+J33*0.4</f>
        <v>78.368</v>
      </c>
      <c r="L33" s="10">
        <v>3</v>
      </c>
    </row>
    <row r="34" spans="1:12" ht="15.75" customHeight="1">
      <c r="A34" s="2" t="s">
        <v>214</v>
      </c>
      <c r="B34" s="2" t="s">
        <v>215</v>
      </c>
      <c r="C34" s="2" t="s">
        <v>10</v>
      </c>
      <c r="D34" s="2" t="s">
        <v>216</v>
      </c>
      <c r="E34" s="2" t="s">
        <v>178</v>
      </c>
      <c r="F34" s="2" t="s">
        <v>161</v>
      </c>
      <c r="G34" s="2" t="s">
        <v>204</v>
      </c>
      <c r="H34" s="4">
        <v>70.8</v>
      </c>
      <c r="I34" s="4">
        <v>18</v>
      </c>
      <c r="J34" s="7">
        <v>82.3</v>
      </c>
      <c r="K34" s="9">
        <f>H34*0.6+J34*0.4</f>
        <v>75.4</v>
      </c>
      <c r="L34" s="10">
        <v>4</v>
      </c>
    </row>
    <row r="35" spans="1:12" ht="15.75" customHeight="1">
      <c r="A35" s="2" t="s">
        <v>211</v>
      </c>
      <c r="B35" s="2" t="s">
        <v>212</v>
      </c>
      <c r="C35" s="2" t="s">
        <v>10</v>
      </c>
      <c r="D35" s="2" t="s">
        <v>213</v>
      </c>
      <c r="E35" s="2" t="s">
        <v>178</v>
      </c>
      <c r="F35" s="2" t="s">
        <v>161</v>
      </c>
      <c r="G35" s="2" t="s">
        <v>204</v>
      </c>
      <c r="H35" s="4">
        <v>74</v>
      </c>
      <c r="I35" s="4">
        <v>14</v>
      </c>
      <c r="J35" s="7" t="s">
        <v>290</v>
      </c>
      <c r="K35" s="9"/>
      <c r="L35" s="10"/>
    </row>
  </sheetData>
  <sheetProtection/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2005-04-09T07:32:42Z</cp:lastPrinted>
  <dcterms:created xsi:type="dcterms:W3CDTF">2020-10-19T07:09:59Z</dcterms:created>
  <dcterms:modified xsi:type="dcterms:W3CDTF">2005-04-09T07:33:15Z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