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公示" sheetId="6" r:id="rId1"/>
  </sheets>
  <definedNames>
    <definedName name="_xlnm._FilterDatabase" localSheetId="0" hidden="1">公示!$A$2:$I$47</definedName>
    <definedName name="_xlnm.Print_Area" localSheetId="0">公示!$A$1:$I$37</definedName>
  </definedNames>
  <calcPr calcId="144525"/>
</workbook>
</file>

<file path=xl/sharedStrings.xml><?xml version="1.0" encoding="utf-8"?>
<sst xmlns="http://schemas.openxmlformats.org/spreadsheetml/2006/main" count="200" uniqueCount="148">
  <si>
    <t>溧水农村商业银行2021年度校园招聘成绩汇总表</t>
  </si>
  <si>
    <t>序号</t>
  </si>
  <si>
    <t>姓名</t>
  </si>
  <si>
    <t>性别</t>
  </si>
  <si>
    <t>身份证号</t>
  </si>
  <si>
    <t>笔试分</t>
  </si>
  <si>
    <t>笔试折算</t>
  </si>
  <si>
    <t>面试分</t>
  </si>
  <si>
    <t>面试折算</t>
  </si>
  <si>
    <t>总成绩</t>
  </si>
  <si>
    <t>1</t>
  </si>
  <si>
    <t>彭天</t>
  </si>
  <si>
    <t>女</t>
  </si>
  <si>
    <t>320124********326X</t>
  </si>
  <si>
    <t>2</t>
  </si>
  <si>
    <t>徐欣华</t>
  </si>
  <si>
    <t>320124********2829</t>
  </si>
  <si>
    <t>3</t>
  </si>
  <si>
    <t>曹群</t>
  </si>
  <si>
    <t>男</t>
  </si>
  <si>
    <t>320124********0059</t>
  </si>
  <si>
    <t>4</t>
  </si>
  <si>
    <t>谢小诺</t>
  </si>
  <si>
    <t>320124********1628</t>
  </si>
  <si>
    <t>5</t>
  </si>
  <si>
    <t>徐宇豪</t>
  </si>
  <si>
    <t>320381********8231</t>
  </si>
  <si>
    <t>6</t>
  </si>
  <si>
    <t>胡杰</t>
  </si>
  <si>
    <t>341102********0210</t>
  </si>
  <si>
    <t>7</t>
  </si>
  <si>
    <t>严尉溶</t>
  </si>
  <si>
    <t>320922********9040</t>
  </si>
  <si>
    <t>8</t>
  </si>
  <si>
    <t>李婕</t>
  </si>
  <si>
    <t>320124********0826</t>
  </si>
  <si>
    <t>9</t>
  </si>
  <si>
    <t>何磊</t>
  </si>
  <si>
    <t>320105********0432</t>
  </si>
  <si>
    <t>10</t>
  </si>
  <si>
    <t>邱亮</t>
  </si>
  <si>
    <t>320124********1612</t>
  </si>
  <si>
    <t>11</t>
  </si>
  <si>
    <t>张敏</t>
  </si>
  <si>
    <t>320124********3248</t>
  </si>
  <si>
    <t>12</t>
  </si>
  <si>
    <t>芮梅玲</t>
  </si>
  <si>
    <t>320124********3228</t>
  </si>
  <si>
    <t>13</t>
  </si>
  <si>
    <t>黄静</t>
  </si>
  <si>
    <t>321023********3228</t>
  </si>
  <si>
    <t>14</t>
  </si>
  <si>
    <t>梁珂</t>
  </si>
  <si>
    <t>320124********1624</t>
  </si>
  <si>
    <t>15</t>
  </si>
  <si>
    <t>顾志凯</t>
  </si>
  <si>
    <t>321282********2813</t>
  </si>
  <si>
    <t>16</t>
  </si>
  <si>
    <t>苏晨晨</t>
  </si>
  <si>
    <t>320123********5224</t>
  </si>
  <si>
    <t>17</t>
  </si>
  <si>
    <t>吴梦洁</t>
  </si>
  <si>
    <t>342921********1126</t>
  </si>
  <si>
    <t>18</t>
  </si>
  <si>
    <t>杨慧</t>
  </si>
  <si>
    <t>320124********2824</t>
  </si>
  <si>
    <t>19</t>
  </si>
  <si>
    <t>谢扬</t>
  </si>
  <si>
    <t>320124********3226</t>
  </si>
  <si>
    <t>20</t>
  </si>
  <si>
    <t>汪盼盼</t>
  </si>
  <si>
    <t>340822********3940</t>
  </si>
  <si>
    <t>21</t>
  </si>
  <si>
    <t>晋秋</t>
  </si>
  <si>
    <t>320124********1228</t>
  </si>
  <si>
    <t>22</t>
  </si>
  <si>
    <t>施雅倩</t>
  </si>
  <si>
    <t>320124********3223</t>
  </si>
  <si>
    <t>23</t>
  </si>
  <si>
    <t>王燕</t>
  </si>
  <si>
    <t>320124********0084</t>
  </si>
  <si>
    <t>24</t>
  </si>
  <si>
    <t>傅菁雯</t>
  </si>
  <si>
    <t>320125********0023</t>
  </si>
  <si>
    <t>25</t>
  </si>
  <si>
    <t>赵梦瑶</t>
  </si>
  <si>
    <t>321322********4020</t>
  </si>
  <si>
    <t>26</t>
  </si>
  <si>
    <t>孙海涛</t>
  </si>
  <si>
    <t>320803********3213</t>
  </si>
  <si>
    <t>27</t>
  </si>
  <si>
    <t>张蕾</t>
  </si>
  <si>
    <t>320124********002X</t>
  </si>
  <si>
    <t>28</t>
  </si>
  <si>
    <t>赵倩</t>
  </si>
  <si>
    <t>320124********1668</t>
  </si>
  <si>
    <t>29</t>
  </si>
  <si>
    <t>周毓</t>
  </si>
  <si>
    <t>320124********1837</t>
  </si>
  <si>
    <t>30</t>
  </si>
  <si>
    <t>刘苏慧</t>
  </si>
  <si>
    <t>320382********002X</t>
  </si>
  <si>
    <t>31</t>
  </si>
  <si>
    <t>王美</t>
  </si>
  <si>
    <t>341181********6029</t>
  </si>
  <si>
    <t>32</t>
  </si>
  <si>
    <t>吴志婷</t>
  </si>
  <si>
    <t>340721********2740</t>
  </si>
  <si>
    <t>33</t>
  </si>
  <si>
    <t>刘玉丽</t>
  </si>
  <si>
    <t>320723********3642</t>
  </si>
  <si>
    <t>34</t>
  </si>
  <si>
    <t>吴媚</t>
  </si>
  <si>
    <t>342522********1521</t>
  </si>
  <si>
    <t>35</t>
  </si>
  <si>
    <t>葛心茹</t>
  </si>
  <si>
    <t>341621********0920</t>
  </si>
  <si>
    <t>36</t>
  </si>
  <si>
    <t>陈文</t>
  </si>
  <si>
    <t>320124********2025</t>
  </si>
  <si>
    <t>缺考</t>
  </si>
  <si>
    <t>37</t>
  </si>
  <si>
    <t>张楚</t>
  </si>
  <si>
    <t>341281********0721</t>
  </si>
  <si>
    <t>38</t>
  </si>
  <si>
    <t>翁智伟</t>
  </si>
  <si>
    <t>350304********3116</t>
  </si>
  <si>
    <t>39</t>
  </si>
  <si>
    <t>李清清</t>
  </si>
  <si>
    <t>340521********204X</t>
  </si>
  <si>
    <t>40</t>
  </si>
  <si>
    <t>李裕祝</t>
  </si>
  <si>
    <t>320124********323X</t>
  </si>
  <si>
    <t>41</t>
  </si>
  <si>
    <t>俞小莉</t>
  </si>
  <si>
    <t>320124********2426</t>
  </si>
  <si>
    <t>42</t>
  </si>
  <si>
    <t>姚凯</t>
  </si>
  <si>
    <t>342225********3610</t>
  </si>
  <si>
    <t>43</t>
  </si>
  <si>
    <t>李月根</t>
  </si>
  <si>
    <t>320124********1218</t>
  </si>
  <si>
    <t>44</t>
  </si>
  <si>
    <t>吴萌</t>
  </si>
  <si>
    <t>342401********0468</t>
  </si>
  <si>
    <t>45</t>
  </si>
  <si>
    <t>晁胜林</t>
  </si>
  <si>
    <t>342401********8563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</si>
</sst>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Calibri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L18" sqref="L18"/>
    </sheetView>
  </sheetViews>
  <sheetFormatPr defaultColWidth="9" defaultRowHeight="13.5"/>
  <cols>
    <col min="1" max="1" width="7.54166666666667" customWidth="1"/>
    <col min="2" max="2" width="8.725" customWidth="1"/>
    <col min="3" max="3" width="8.54166666666667" customWidth="1"/>
    <col min="4" max="4" width="18.1833333333333" customWidth="1"/>
    <col min="5" max="5" width="11" customWidth="1"/>
    <col min="6" max="6" width="11.625" customWidth="1"/>
    <col min="7" max="7" width="10.8166666666667" customWidth="1"/>
    <col min="8" max="8" width="11.5" customWidth="1"/>
    <col min="9" max="9" width="10.3666666666667" customWidth="1"/>
  </cols>
  <sheetData>
    <row r="1" ht="22.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3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spans="1:9">
      <c r="A3" s="6" t="s">
        <v>10</v>
      </c>
      <c r="B3" s="7" t="s">
        <v>11</v>
      </c>
      <c r="C3" s="7" t="s">
        <v>12</v>
      </c>
      <c r="D3" s="7" t="s">
        <v>13</v>
      </c>
      <c r="E3" s="7">
        <v>73</v>
      </c>
      <c r="F3" s="7">
        <f t="shared" ref="F3:F47" si="0">E3*0.5</f>
        <v>36.5</v>
      </c>
      <c r="G3" s="7">
        <v>92.9</v>
      </c>
      <c r="H3" s="7">
        <f t="shared" ref="H3:H37" si="1">G3*0.5</f>
        <v>46.45</v>
      </c>
      <c r="I3" s="7">
        <v>82.95</v>
      </c>
    </row>
    <row r="4" s="1" customFormat="1" spans="1:9">
      <c r="A4" s="6" t="s">
        <v>14</v>
      </c>
      <c r="B4" s="7" t="s">
        <v>15</v>
      </c>
      <c r="C4" s="7" t="s">
        <v>12</v>
      </c>
      <c r="D4" s="7" t="s">
        <v>16</v>
      </c>
      <c r="E4" s="7">
        <v>80.5</v>
      </c>
      <c r="F4" s="7">
        <f t="shared" si="0"/>
        <v>40.25</v>
      </c>
      <c r="G4" s="7">
        <v>85</v>
      </c>
      <c r="H4" s="7">
        <f t="shared" si="1"/>
        <v>42.5</v>
      </c>
      <c r="I4" s="7">
        <v>82.75</v>
      </c>
    </row>
    <row r="5" s="1" customFormat="1" spans="1:9">
      <c r="A5" s="6" t="s">
        <v>17</v>
      </c>
      <c r="B5" s="7" t="s">
        <v>18</v>
      </c>
      <c r="C5" s="7" t="s">
        <v>19</v>
      </c>
      <c r="D5" s="7" t="s">
        <v>20</v>
      </c>
      <c r="E5" s="7">
        <v>75.5</v>
      </c>
      <c r="F5" s="7">
        <f t="shared" si="0"/>
        <v>37.75</v>
      </c>
      <c r="G5" s="7">
        <v>89.4</v>
      </c>
      <c r="H5" s="7">
        <f t="shared" si="1"/>
        <v>44.7</v>
      </c>
      <c r="I5" s="7">
        <v>82.45</v>
      </c>
    </row>
    <row r="6" s="1" customFormat="1" spans="1:9">
      <c r="A6" s="6" t="s">
        <v>21</v>
      </c>
      <c r="B6" s="7" t="s">
        <v>22</v>
      </c>
      <c r="C6" s="7" t="s">
        <v>12</v>
      </c>
      <c r="D6" s="7" t="s">
        <v>23</v>
      </c>
      <c r="E6" s="7">
        <v>72.5</v>
      </c>
      <c r="F6" s="7">
        <f t="shared" si="0"/>
        <v>36.25</v>
      </c>
      <c r="G6" s="7">
        <v>88.7</v>
      </c>
      <c r="H6" s="7">
        <f t="shared" si="1"/>
        <v>44.35</v>
      </c>
      <c r="I6" s="7">
        <v>80.6</v>
      </c>
    </row>
    <row r="7" s="1" customFormat="1" spans="1:9">
      <c r="A7" s="6" t="s">
        <v>24</v>
      </c>
      <c r="B7" s="7" t="s">
        <v>25</v>
      </c>
      <c r="C7" s="7" t="s">
        <v>19</v>
      </c>
      <c r="D7" s="7" t="s">
        <v>26</v>
      </c>
      <c r="E7" s="7">
        <v>70.5</v>
      </c>
      <c r="F7" s="7">
        <f t="shared" si="0"/>
        <v>35.25</v>
      </c>
      <c r="G7" s="7">
        <v>90</v>
      </c>
      <c r="H7" s="7">
        <f t="shared" si="1"/>
        <v>45</v>
      </c>
      <c r="I7" s="7">
        <v>80.25</v>
      </c>
    </row>
    <row r="8" s="1" customFormat="1" spans="1:9">
      <c r="A8" s="6" t="s">
        <v>27</v>
      </c>
      <c r="B8" s="7" t="s">
        <v>28</v>
      </c>
      <c r="C8" s="7" t="s">
        <v>19</v>
      </c>
      <c r="D8" s="7" t="s">
        <v>29</v>
      </c>
      <c r="E8" s="7">
        <v>63</v>
      </c>
      <c r="F8" s="7">
        <f t="shared" si="0"/>
        <v>31.5</v>
      </c>
      <c r="G8" s="7">
        <v>93.2</v>
      </c>
      <c r="H8" s="7">
        <f t="shared" si="1"/>
        <v>46.6</v>
      </c>
      <c r="I8" s="7">
        <v>78.1</v>
      </c>
    </row>
    <row r="9" s="1" customFormat="1" spans="1:9">
      <c r="A9" s="6" t="s">
        <v>30</v>
      </c>
      <c r="B9" s="7" t="s">
        <v>31</v>
      </c>
      <c r="C9" s="7" t="s">
        <v>12</v>
      </c>
      <c r="D9" s="7" t="s">
        <v>32</v>
      </c>
      <c r="E9" s="7">
        <v>64.5</v>
      </c>
      <c r="F9" s="7">
        <f t="shared" si="0"/>
        <v>32.25</v>
      </c>
      <c r="G9" s="7">
        <v>89</v>
      </c>
      <c r="H9" s="7">
        <f t="shared" si="1"/>
        <v>44.5</v>
      </c>
      <c r="I9" s="7">
        <v>76.75</v>
      </c>
    </row>
    <row r="10" s="1" customFormat="1" spans="1:9">
      <c r="A10" s="6" t="s">
        <v>33</v>
      </c>
      <c r="B10" s="7" t="s">
        <v>34</v>
      </c>
      <c r="C10" s="7" t="s">
        <v>12</v>
      </c>
      <c r="D10" s="7" t="s">
        <v>35</v>
      </c>
      <c r="E10" s="7">
        <v>71</v>
      </c>
      <c r="F10" s="7">
        <f t="shared" si="0"/>
        <v>35.5</v>
      </c>
      <c r="G10" s="7">
        <v>78.8</v>
      </c>
      <c r="H10" s="7">
        <f t="shared" si="1"/>
        <v>39.4</v>
      </c>
      <c r="I10" s="7">
        <v>74.9</v>
      </c>
    </row>
    <row r="11" s="1" customFormat="1" spans="1:9">
      <c r="A11" s="6" t="s">
        <v>36</v>
      </c>
      <c r="B11" s="7" t="s">
        <v>37</v>
      </c>
      <c r="C11" s="7" t="s">
        <v>19</v>
      </c>
      <c r="D11" s="7" t="s">
        <v>38</v>
      </c>
      <c r="E11" s="7">
        <v>60.5</v>
      </c>
      <c r="F11" s="7">
        <f t="shared" si="0"/>
        <v>30.25</v>
      </c>
      <c r="G11" s="7">
        <v>89</v>
      </c>
      <c r="H11" s="7">
        <f t="shared" si="1"/>
        <v>44.5</v>
      </c>
      <c r="I11" s="7">
        <v>74.75</v>
      </c>
    </row>
    <row r="12" s="1" customFormat="1" spans="1:9">
      <c r="A12" s="6" t="s">
        <v>39</v>
      </c>
      <c r="B12" s="7" t="s">
        <v>40</v>
      </c>
      <c r="C12" s="7" t="s">
        <v>19</v>
      </c>
      <c r="D12" s="7" t="s">
        <v>41</v>
      </c>
      <c r="E12" s="7">
        <v>61</v>
      </c>
      <c r="F12" s="7">
        <f t="shared" si="0"/>
        <v>30.5</v>
      </c>
      <c r="G12" s="7">
        <v>88</v>
      </c>
      <c r="H12" s="7">
        <f t="shared" si="1"/>
        <v>44</v>
      </c>
      <c r="I12" s="7">
        <v>74.5</v>
      </c>
    </row>
    <row r="13" s="1" customFormat="1" spans="1:9">
      <c r="A13" s="6" t="s">
        <v>42</v>
      </c>
      <c r="B13" s="7" t="s">
        <v>43</v>
      </c>
      <c r="C13" s="7" t="s">
        <v>12</v>
      </c>
      <c r="D13" s="7" t="s">
        <v>44</v>
      </c>
      <c r="E13" s="7">
        <v>59</v>
      </c>
      <c r="F13" s="7">
        <f t="shared" si="0"/>
        <v>29.5</v>
      </c>
      <c r="G13" s="7">
        <v>90</v>
      </c>
      <c r="H13" s="7">
        <f t="shared" si="1"/>
        <v>45</v>
      </c>
      <c r="I13" s="7">
        <v>74.5</v>
      </c>
    </row>
    <row r="14" s="1" customFormat="1" spans="1:9">
      <c r="A14" s="6" t="s">
        <v>45</v>
      </c>
      <c r="B14" s="7" t="s">
        <v>46</v>
      </c>
      <c r="C14" s="7" t="s">
        <v>12</v>
      </c>
      <c r="D14" s="7" t="s">
        <v>47</v>
      </c>
      <c r="E14" s="7">
        <v>59</v>
      </c>
      <c r="F14" s="7">
        <f t="shared" si="0"/>
        <v>29.5</v>
      </c>
      <c r="G14" s="7">
        <v>90</v>
      </c>
      <c r="H14" s="7">
        <f t="shared" si="1"/>
        <v>45</v>
      </c>
      <c r="I14" s="7">
        <v>74.5</v>
      </c>
    </row>
    <row r="15" s="1" customFormat="1" spans="1:9">
      <c r="A15" s="6" t="s">
        <v>48</v>
      </c>
      <c r="B15" s="7" t="s">
        <v>49</v>
      </c>
      <c r="C15" s="7" t="s">
        <v>12</v>
      </c>
      <c r="D15" s="7" t="s">
        <v>50</v>
      </c>
      <c r="E15" s="7">
        <v>59</v>
      </c>
      <c r="F15" s="7">
        <f t="shared" si="0"/>
        <v>29.5</v>
      </c>
      <c r="G15" s="7">
        <v>89.5</v>
      </c>
      <c r="H15" s="7">
        <f t="shared" si="1"/>
        <v>44.75</v>
      </c>
      <c r="I15" s="7">
        <v>74.25</v>
      </c>
    </row>
    <row r="16" s="1" customFormat="1" spans="1:9">
      <c r="A16" s="6" t="s">
        <v>51</v>
      </c>
      <c r="B16" s="7" t="s">
        <v>52</v>
      </c>
      <c r="C16" s="7" t="s">
        <v>12</v>
      </c>
      <c r="D16" s="7" t="s">
        <v>53</v>
      </c>
      <c r="E16" s="7">
        <v>64</v>
      </c>
      <c r="F16" s="7">
        <f t="shared" si="0"/>
        <v>32</v>
      </c>
      <c r="G16" s="7">
        <v>84</v>
      </c>
      <c r="H16" s="7">
        <f t="shared" si="1"/>
        <v>42</v>
      </c>
      <c r="I16" s="7">
        <v>74</v>
      </c>
    </row>
    <row r="17" s="1" customFormat="1" spans="1:9">
      <c r="A17" s="6" t="s">
        <v>54</v>
      </c>
      <c r="B17" s="7" t="s">
        <v>55</v>
      </c>
      <c r="C17" s="7" t="s">
        <v>19</v>
      </c>
      <c r="D17" s="7" t="s">
        <v>56</v>
      </c>
      <c r="E17" s="7">
        <v>62.5</v>
      </c>
      <c r="F17" s="7">
        <f t="shared" si="0"/>
        <v>31.25</v>
      </c>
      <c r="G17" s="7">
        <v>85</v>
      </c>
      <c r="H17" s="7">
        <f t="shared" si="1"/>
        <v>42.5</v>
      </c>
      <c r="I17" s="7">
        <v>73.75</v>
      </c>
    </row>
    <row r="18" spans="1:9">
      <c r="A18" s="6" t="s">
        <v>57</v>
      </c>
      <c r="B18" s="8" t="s">
        <v>58</v>
      </c>
      <c r="C18" s="8" t="s">
        <v>12</v>
      </c>
      <c r="D18" s="7" t="s">
        <v>59</v>
      </c>
      <c r="E18" s="8">
        <v>67.5</v>
      </c>
      <c r="F18" s="8">
        <f t="shared" si="0"/>
        <v>33.75</v>
      </c>
      <c r="G18" s="8">
        <v>79.5</v>
      </c>
      <c r="H18" s="8">
        <f t="shared" si="1"/>
        <v>39.75</v>
      </c>
      <c r="I18" s="8">
        <f>F18+H18</f>
        <v>73.5</v>
      </c>
    </row>
    <row r="19" s="1" customFormat="1" spans="1:9">
      <c r="A19" s="6" t="s">
        <v>60</v>
      </c>
      <c r="B19" s="7" t="s">
        <v>61</v>
      </c>
      <c r="C19" s="7" t="s">
        <v>12</v>
      </c>
      <c r="D19" s="7" t="s">
        <v>62</v>
      </c>
      <c r="E19" s="7">
        <v>70</v>
      </c>
      <c r="F19" s="7">
        <f t="shared" si="0"/>
        <v>35</v>
      </c>
      <c r="G19" s="7">
        <v>77</v>
      </c>
      <c r="H19" s="7">
        <f t="shared" si="1"/>
        <v>38.5</v>
      </c>
      <c r="I19" s="7">
        <v>73.5</v>
      </c>
    </row>
    <row r="20" spans="1:9">
      <c r="A20" s="6" t="s">
        <v>63</v>
      </c>
      <c r="B20" s="8" t="s">
        <v>64</v>
      </c>
      <c r="C20" s="8" t="s">
        <v>12</v>
      </c>
      <c r="D20" s="7" t="s">
        <v>65</v>
      </c>
      <c r="E20" s="8">
        <v>65.5</v>
      </c>
      <c r="F20" s="8">
        <f t="shared" si="0"/>
        <v>32.75</v>
      </c>
      <c r="G20" s="8">
        <v>81.4</v>
      </c>
      <c r="H20" s="8">
        <f t="shared" si="1"/>
        <v>40.7</v>
      </c>
      <c r="I20" s="8">
        <v>73.45</v>
      </c>
    </row>
    <row r="21" spans="1:9">
      <c r="A21" s="6" t="s">
        <v>66</v>
      </c>
      <c r="B21" s="8" t="s">
        <v>67</v>
      </c>
      <c r="C21" s="8" t="s">
        <v>12</v>
      </c>
      <c r="D21" s="7" t="s">
        <v>68</v>
      </c>
      <c r="E21" s="8">
        <v>61.5</v>
      </c>
      <c r="F21" s="8">
        <f t="shared" si="0"/>
        <v>30.75</v>
      </c>
      <c r="G21" s="8">
        <v>84.1</v>
      </c>
      <c r="H21" s="8">
        <f t="shared" si="1"/>
        <v>42.05</v>
      </c>
      <c r="I21" s="8">
        <v>72.8</v>
      </c>
    </row>
    <row r="22" spans="1:9">
      <c r="A22" s="6" t="s">
        <v>69</v>
      </c>
      <c r="B22" s="8" t="s">
        <v>70</v>
      </c>
      <c r="C22" s="8" t="s">
        <v>12</v>
      </c>
      <c r="D22" s="7" t="s">
        <v>71</v>
      </c>
      <c r="E22" s="8">
        <v>71</v>
      </c>
      <c r="F22" s="8">
        <f t="shared" si="0"/>
        <v>35.5</v>
      </c>
      <c r="G22" s="8">
        <v>74.1</v>
      </c>
      <c r="H22" s="8">
        <f t="shared" si="1"/>
        <v>37.05</v>
      </c>
      <c r="I22" s="8">
        <v>72.55</v>
      </c>
    </row>
    <row r="23" spans="1:9">
      <c r="A23" s="6" t="s">
        <v>72</v>
      </c>
      <c r="B23" s="8" t="s">
        <v>73</v>
      </c>
      <c r="C23" s="8" t="s">
        <v>12</v>
      </c>
      <c r="D23" s="7" t="s">
        <v>74</v>
      </c>
      <c r="E23" s="8">
        <v>61</v>
      </c>
      <c r="F23" s="8">
        <f t="shared" si="0"/>
        <v>30.5</v>
      </c>
      <c r="G23" s="8">
        <v>84.1</v>
      </c>
      <c r="H23" s="8">
        <f t="shared" si="1"/>
        <v>42.05</v>
      </c>
      <c r="I23" s="8">
        <v>72.55</v>
      </c>
    </row>
    <row r="24" s="1" customFormat="1" spans="1:9">
      <c r="A24" s="6" t="s">
        <v>75</v>
      </c>
      <c r="B24" s="7" t="s">
        <v>76</v>
      </c>
      <c r="C24" s="7" t="s">
        <v>12</v>
      </c>
      <c r="D24" s="7" t="s">
        <v>77</v>
      </c>
      <c r="E24" s="7">
        <v>65</v>
      </c>
      <c r="F24" s="7">
        <f t="shared" si="0"/>
        <v>32.5</v>
      </c>
      <c r="G24" s="7">
        <v>80</v>
      </c>
      <c r="H24" s="7">
        <f t="shared" si="1"/>
        <v>40</v>
      </c>
      <c r="I24" s="7">
        <v>72.5</v>
      </c>
    </row>
    <row r="25" spans="1:9">
      <c r="A25" s="6" t="s">
        <v>78</v>
      </c>
      <c r="B25" s="8" t="s">
        <v>79</v>
      </c>
      <c r="C25" s="8" t="s">
        <v>12</v>
      </c>
      <c r="D25" s="7" t="s">
        <v>80</v>
      </c>
      <c r="E25" s="8">
        <v>66</v>
      </c>
      <c r="F25" s="8">
        <f t="shared" si="0"/>
        <v>33</v>
      </c>
      <c r="G25" s="8">
        <v>78.8</v>
      </c>
      <c r="H25" s="8">
        <f t="shared" si="1"/>
        <v>39.4</v>
      </c>
      <c r="I25" s="8">
        <v>72.4</v>
      </c>
    </row>
    <row r="26" spans="1:9">
      <c r="A26" s="6" t="s">
        <v>81</v>
      </c>
      <c r="B26" s="8" t="s">
        <v>82</v>
      </c>
      <c r="C26" s="8" t="s">
        <v>12</v>
      </c>
      <c r="D26" s="7" t="s">
        <v>83</v>
      </c>
      <c r="E26" s="8">
        <v>59.5</v>
      </c>
      <c r="F26" s="8">
        <f t="shared" si="0"/>
        <v>29.75</v>
      </c>
      <c r="G26" s="8">
        <v>85</v>
      </c>
      <c r="H26" s="8">
        <f t="shared" si="1"/>
        <v>42.5</v>
      </c>
      <c r="I26" s="8">
        <f>F26+H26</f>
        <v>72.25</v>
      </c>
    </row>
    <row r="27" spans="1:9">
      <c r="A27" s="6" t="s">
        <v>84</v>
      </c>
      <c r="B27" s="8" t="s">
        <v>85</v>
      </c>
      <c r="C27" s="8" t="s">
        <v>12</v>
      </c>
      <c r="D27" s="7" t="s">
        <v>86</v>
      </c>
      <c r="E27" s="8">
        <v>59</v>
      </c>
      <c r="F27" s="8">
        <f t="shared" si="0"/>
        <v>29.5</v>
      </c>
      <c r="G27" s="8">
        <v>85.3</v>
      </c>
      <c r="H27" s="8">
        <f t="shared" si="1"/>
        <v>42.65</v>
      </c>
      <c r="I27" s="8">
        <v>72.15</v>
      </c>
    </row>
    <row r="28" spans="1:9">
      <c r="A28" s="6" t="s">
        <v>87</v>
      </c>
      <c r="B28" s="8" t="s">
        <v>88</v>
      </c>
      <c r="C28" s="8" t="s">
        <v>19</v>
      </c>
      <c r="D28" s="7" t="s">
        <v>89</v>
      </c>
      <c r="E28" s="8">
        <v>63.5</v>
      </c>
      <c r="F28" s="8">
        <f t="shared" si="0"/>
        <v>31.75</v>
      </c>
      <c r="G28" s="8">
        <v>80.5</v>
      </c>
      <c r="H28" s="8">
        <f t="shared" si="1"/>
        <v>40.25</v>
      </c>
      <c r="I28" s="8">
        <v>72</v>
      </c>
    </row>
    <row r="29" spans="1:9">
      <c r="A29" s="6" t="s">
        <v>90</v>
      </c>
      <c r="B29" s="8" t="s">
        <v>91</v>
      </c>
      <c r="C29" s="8" t="s">
        <v>12</v>
      </c>
      <c r="D29" s="7" t="s">
        <v>92</v>
      </c>
      <c r="E29" s="8">
        <v>67</v>
      </c>
      <c r="F29" s="8">
        <f t="shared" si="0"/>
        <v>33.5</v>
      </c>
      <c r="G29" s="8">
        <v>75.3</v>
      </c>
      <c r="H29" s="8">
        <f t="shared" si="1"/>
        <v>37.65</v>
      </c>
      <c r="I29" s="8">
        <v>71.15</v>
      </c>
    </row>
    <row r="30" spans="1:9">
      <c r="A30" s="6" t="s">
        <v>93</v>
      </c>
      <c r="B30" s="8" t="s">
        <v>94</v>
      </c>
      <c r="C30" s="8" t="s">
        <v>12</v>
      </c>
      <c r="D30" s="7" t="s">
        <v>95</v>
      </c>
      <c r="E30" s="8">
        <v>64</v>
      </c>
      <c r="F30" s="8">
        <f t="shared" si="0"/>
        <v>32</v>
      </c>
      <c r="G30" s="8">
        <v>78</v>
      </c>
      <c r="H30" s="8">
        <f t="shared" si="1"/>
        <v>39</v>
      </c>
      <c r="I30" s="8">
        <v>71</v>
      </c>
    </row>
    <row r="31" spans="1:9">
      <c r="A31" s="6" t="s">
        <v>96</v>
      </c>
      <c r="B31" s="8" t="s">
        <v>97</v>
      </c>
      <c r="C31" s="8" t="s">
        <v>19</v>
      </c>
      <c r="D31" s="7" t="s">
        <v>98</v>
      </c>
      <c r="E31" s="8">
        <v>59</v>
      </c>
      <c r="F31" s="8">
        <f t="shared" si="0"/>
        <v>29.5</v>
      </c>
      <c r="G31" s="8">
        <v>82.9</v>
      </c>
      <c r="H31" s="8">
        <f t="shared" si="1"/>
        <v>41.45</v>
      </c>
      <c r="I31" s="8">
        <v>70.95</v>
      </c>
    </row>
    <row r="32" spans="1:9">
      <c r="A32" s="6" t="s">
        <v>99</v>
      </c>
      <c r="B32" s="8" t="s">
        <v>100</v>
      </c>
      <c r="C32" s="8" t="s">
        <v>12</v>
      </c>
      <c r="D32" s="7" t="s">
        <v>101</v>
      </c>
      <c r="E32" s="8">
        <v>61.5</v>
      </c>
      <c r="F32" s="8">
        <f t="shared" si="0"/>
        <v>30.75</v>
      </c>
      <c r="G32" s="8">
        <v>79.4</v>
      </c>
      <c r="H32" s="8">
        <f t="shared" si="1"/>
        <v>39.7</v>
      </c>
      <c r="I32" s="8">
        <v>70.45</v>
      </c>
    </row>
    <row r="33" spans="1:9">
      <c r="A33" s="6" t="s">
        <v>102</v>
      </c>
      <c r="B33" s="8" t="s">
        <v>103</v>
      </c>
      <c r="C33" s="8" t="s">
        <v>12</v>
      </c>
      <c r="D33" s="7" t="s">
        <v>104</v>
      </c>
      <c r="E33" s="8">
        <v>61.5</v>
      </c>
      <c r="F33" s="8">
        <f t="shared" si="0"/>
        <v>30.75</v>
      </c>
      <c r="G33" s="8">
        <v>78.3</v>
      </c>
      <c r="H33" s="8">
        <f t="shared" si="1"/>
        <v>39.15</v>
      </c>
      <c r="I33" s="8">
        <v>69.9</v>
      </c>
    </row>
    <row r="34" spans="1:9">
      <c r="A34" s="6" t="s">
        <v>105</v>
      </c>
      <c r="B34" s="8" t="s">
        <v>106</v>
      </c>
      <c r="C34" s="8" t="s">
        <v>12</v>
      </c>
      <c r="D34" s="7" t="s">
        <v>107</v>
      </c>
      <c r="E34" s="8">
        <v>61.5</v>
      </c>
      <c r="F34" s="8">
        <f t="shared" si="0"/>
        <v>30.75</v>
      </c>
      <c r="G34" s="8">
        <v>75</v>
      </c>
      <c r="H34" s="8">
        <f t="shared" si="1"/>
        <v>37.5</v>
      </c>
      <c r="I34" s="8">
        <v>68.25</v>
      </c>
    </row>
    <row r="35" spans="1:9">
      <c r="A35" s="6" t="s">
        <v>108</v>
      </c>
      <c r="B35" s="8" t="s">
        <v>109</v>
      </c>
      <c r="C35" s="8" t="s">
        <v>12</v>
      </c>
      <c r="D35" s="7" t="s">
        <v>110</v>
      </c>
      <c r="E35" s="8">
        <v>60</v>
      </c>
      <c r="F35" s="8">
        <f t="shared" si="0"/>
        <v>30</v>
      </c>
      <c r="G35" s="8">
        <v>75</v>
      </c>
      <c r="H35" s="8">
        <f t="shared" si="1"/>
        <v>37.5</v>
      </c>
      <c r="I35" s="8">
        <v>67.5</v>
      </c>
    </row>
    <row r="36" spans="1:9">
      <c r="A36" s="6" t="s">
        <v>111</v>
      </c>
      <c r="B36" s="8" t="s">
        <v>112</v>
      </c>
      <c r="C36" s="8" t="s">
        <v>12</v>
      </c>
      <c r="D36" s="7" t="s">
        <v>113</v>
      </c>
      <c r="E36" s="8">
        <v>59</v>
      </c>
      <c r="F36" s="8">
        <f t="shared" si="0"/>
        <v>29.5</v>
      </c>
      <c r="G36" s="8">
        <v>75</v>
      </c>
      <c r="H36" s="8">
        <f t="shared" si="1"/>
        <v>37.5</v>
      </c>
      <c r="I36" s="8">
        <v>67</v>
      </c>
    </row>
    <row r="37" spans="1:9">
      <c r="A37" s="6" t="s">
        <v>114</v>
      </c>
      <c r="B37" s="8" t="s">
        <v>115</v>
      </c>
      <c r="C37" s="8" t="s">
        <v>12</v>
      </c>
      <c r="D37" s="7" t="s">
        <v>116</v>
      </c>
      <c r="E37" s="8">
        <v>58.5</v>
      </c>
      <c r="F37" s="8">
        <f t="shared" si="0"/>
        <v>29.25</v>
      </c>
      <c r="G37" s="8">
        <v>71.5</v>
      </c>
      <c r="H37" s="8">
        <f t="shared" si="1"/>
        <v>35.75</v>
      </c>
      <c r="I37" s="8">
        <v>65</v>
      </c>
    </row>
    <row r="38" spans="1:9">
      <c r="A38" s="6" t="s">
        <v>117</v>
      </c>
      <c r="B38" s="8" t="s">
        <v>118</v>
      </c>
      <c r="C38" s="8" t="s">
        <v>12</v>
      </c>
      <c r="D38" s="7" t="s">
        <v>119</v>
      </c>
      <c r="E38" s="8">
        <v>73</v>
      </c>
      <c r="F38" s="8">
        <f t="shared" si="0"/>
        <v>36.5</v>
      </c>
      <c r="G38" s="8" t="s">
        <v>120</v>
      </c>
      <c r="H38" s="8">
        <v>0</v>
      </c>
      <c r="I38" s="8">
        <v>36.5</v>
      </c>
    </row>
    <row r="39" spans="1:9">
      <c r="A39" s="6" t="s">
        <v>121</v>
      </c>
      <c r="B39" s="8" t="s">
        <v>122</v>
      </c>
      <c r="C39" s="8" t="s">
        <v>12</v>
      </c>
      <c r="D39" s="7" t="s">
        <v>123</v>
      </c>
      <c r="E39" s="8">
        <v>68.5</v>
      </c>
      <c r="F39" s="8">
        <f t="shared" si="0"/>
        <v>34.25</v>
      </c>
      <c r="G39" s="8" t="s">
        <v>120</v>
      </c>
      <c r="H39" s="8">
        <v>0</v>
      </c>
      <c r="I39" s="8">
        <v>34.25</v>
      </c>
    </row>
    <row r="40" spans="1:9">
      <c r="A40" s="6" t="s">
        <v>124</v>
      </c>
      <c r="B40" s="8" t="s">
        <v>125</v>
      </c>
      <c r="C40" s="8" t="s">
        <v>19</v>
      </c>
      <c r="D40" s="7" t="s">
        <v>126</v>
      </c>
      <c r="E40" s="8">
        <v>66</v>
      </c>
      <c r="F40" s="8">
        <f t="shared" si="0"/>
        <v>33</v>
      </c>
      <c r="G40" s="8" t="s">
        <v>120</v>
      </c>
      <c r="H40" s="8">
        <v>0</v>
      </c>
      <c r="I40" s="8">
        <v>33</v>
      </c>
    </row>
    <row r="41" spans="1:9">
      <c r="A41" s="6" t="s">
        <v>127</v>
      </c>
      <c r="B41" s="8" t="s">
        <v>128</v>
      </c>
      <c r="C41" s="8" t="s">
        <v>12</v>
      </c>
      <c r="D41" s="7" t="s">
        <v>129</v>
      </c>
      <c r="E41" s="8">
        <v>64.5</v>
      </c>
      <c r="F41" s="8">
        <f t="shared" si="0"/>
        <v>32.25</v>
      </c>
      <c r="G41" s="8" t="s">
        <v>120</v>
      </c>
      <c r="H41" s="8">
        <v>0</v>
      </c>
      <c r="I41" s="8">
        <v>32.25</v>
      </c>
    </row>
    <row r="42" spans="1:9">
      <c r="A42" s="6" t="s">
        <v>130</v>
      </c>
      <c r="B42" s="8" t="s">
        <v>131</v>
      </c>
      <c r="C42" s="8" t="s">
        <v>19</v>
      </c>
      <c r="D42" s="7" t="s">
        <v>132</v>
      </c>
      <c r="E42" s="8">
        <v>62</v>
      </c>
      <c r="F42" s="8">
        <f t="shared" si="0"/>
        <v>31</v>
      </c>
      <c r="G42" s="8" t="s">
        <v>120</v>
      </c>
      <c r="H42" s="8">
        <v>0</v>
      </c>
      <c r="I42" s="8">
        <v>31</v>
      </c>
    </row>
    <row r="43" spans="1:9">
      <c r="A43" s="6" t="s">
        <v>133</v>
      </c>
      <c r="B43" s="8" t="s">
        <v>134</v>
      </c>
      <c r="C43" s="8" t="s">
        <v>12</v>
      </c>
      <c r="D43" s="7" t="s">
        <v>135</v>
      </c>
      <c r="E43" s="8">
        <v>61.5</v>
      </c>
      <c r="F43" s="8">
        <f t="shared" si="0"/>
        <v>30.75</v>
      </c>
      <c r="G43" s="8" t="s">
        <v>120</v>
      </c>
      <c r="H43" s="8">
        <v>0</v>
      </c>
      <c r="I43" s="8">
        <v>30.75</v>
      </c>
    </row>
    <row r="44" spans="1:9">
      <c r="A44" s="6" t="s">
        <v>136</v>
      </c>
      <c r="B44" s="8" t="s">
        <v>137</v>
      </c>
      <c r="C44" s="8" t="s">
        <v>19</v>
      </c>
      <c r="D44" s="7" t="s">
        <v>138</v>
      </c>
      <c r="E44" s="8">
        <v>61</v>
      </c>
      <c r="F44" s="8">
        <f t="shared" si="0"/>
        <v>30.5</v>
      </c>
      <c r="G44" s="8" t="s">
        <v>120</v>
      </c>
      <c r="H44" s="8">
        <v>0</v>
      </c>
      <c r="I44" s="8">
        <v>30.5</v>
      </c>
    </row>
    <row r="45" spans="1:9">
      <c r="A45" s="6" t="s">
        <v>139</v>
      </c>
      <c r="B45" s="8" t="s">
        <v>140</v>
      </c>
      <c r="C45" s="8" t="s">
        <v>19</v>
      </c>
      <c r="D45" s="7" t="s">
        <v>141</v>
      </c>
      <c r="E45" s="8">
        <v>60.5</v>
      </c>
      <c r="F45" s="8">
        <f t="shared" si="0"/>
        <v>30.25</v>
      </c>
      <c r="G45" s="8" t="s">
        <v>120</v>
      </c>
      <c r="H45" s="8">
        <v>0</v>
      </c>
      <c r="I45" s="8">
        <v>30.25</v>
      </c>
    </row>
    <row r="46" spans="1:9">
      <c r="A46" s="6" t="s">
        <v>142</v>
      </c>
      <c r="B46" s="8" t="s">
        <v>143</v>
      </c>
      <c r="C46" s="8" t="s">
        <v>12</v>
      </c>
      <c r="D46" s="7" t="s">
        <v>144</v>
      </c>
      <c r="E46" s="8">
        <v>60.5</v>
      </c>
      <c r="F46" s="8">
        <f t="shared" si="0"/>
        <v>30.25</v>
      </c>
      <c r="G46" s="8" t="s">
        <v>120</v>
      </c>
      <c r="H46" s="8">
        <v>0</v>
      </c>
      <c r="I46" s="8">
        <v>30.25</v>
      </c>
    </row>
    <row r="47" spans="1:9">
      <c r="A47" s="6" t="s">
        <v>145</v>
      </c>
      <c r="B47" s="8" t="s">
        <v>146</v>
      </c>
      <c r="C47" s="8" t="s">
        <v>12</v>
      </c>
      <c r="D47" s="7" t="s">
        <v>147</v>
      </c>
      <c r="E47" s="8">
        <v>60.5</v>
      </c>
      <c r="F47" s="8">
        <f t="shared" si="0"/>
        <v>30.25</v>
      </c>
      <c r="G47" s="8" t="s">
        <v>120</v>
      </c>
      <c r="H47" s="8">
        <v>0</v>
      </c>
      <c r="I47" s="8">
        <v>30.25</v>
      </c>
    </row>
  </sheetData>
  <autoFilter ref="A2:I47">
    <sortState ref="A2:I47">
      <sortCondition ref="I2" descending="1"/>
    </sortState>
    <extLst/>
  </autoFilter>
  <mergeCells count="1">
    <mergeCell ref="A1:I1"/>
  </mergeCells>
  <pageMargins left="0.708661417322835" right="0.708661417322835" top="0.590551181102362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Lenovo</cp:lastModifiedBy>
  <dcterms:created xsi:type="dcterms:W3CDTF">2020-11-11T11:01:00Z</dcterms:created>
  <cp:lastPrinted>2020-11-19T07:05:00Z</cp:lastPrinted>
  <dcterms:modified xsi:type="dcterms:W3CDTF">2020-11-19T08:16:21Z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