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0" windowWidth="11000" windowHeight="7610" activeTab="0"/>
  </bookViews>
  <sheets>
    <sheet name="2020年事业单位公开招聘工作人员总成绩及进入体检人员名单 " sheetId="1" r:id="rId1"/>
  </sheets>
  <definedNames/>
  <calcPr fullCalcOnLoad="1"/>
</workbook>
</file>

<file path=xl/sharedStrings.xml><?xml version="1.0" encoding="utf-8"?>
<sst xmlns="http://schemas.openxmlformats.org/spreadsheetml/2006/main" count="431" uniqueCount="391">
  <si>
    <t>姓名</t>
  </si>
  <si>
    <t>1</t>
  </si>
  <si>
    <t>段佳言</t>
  </si>
  <si>
    <t>00918236007</t>
  </si>
  <si>
    <t>66.05</t>
  </si>
  <si>
    <t>2</t>
  </si>
  <si>
    <t>郑斌</t>
  </si>
  <si>
    <t>00918235928</t>
  </si>
  <si>
    <t>62.6</t>
  </si>
  <si>
    <t>陈源</t>
  </si>
  <si>
    <t>00918235926</t>
  </si>
  <si>
    <t>61.55</t>
  </si>
  <si>
    <t>郭文诗</t>
  </si>
  <si>
    <t>00918236124</t>
  </si>
  <si>
    <t>62.7</t>
  </si>
  <si>
    <t>苗苗</t>
  </si>
  <si>
    <t>00918236028</t>
  </si>
  <si>
    <t>姚瑜</t>
  </si>
  <si>
    <t>00918236203</t>
  </si>
  <si>
    <t>62.5</t>
  </si>
  <si>
    <t>邹瑞昕</t>
  </si>
  <si>
    <t>00918236220</t>
  </si>
  <si>
    <t>70.25</t>
  </si>
  <si>
    <t>刘一帆</t>
  </si>
  <si>
    <t>00918236305</t>
  </si>
  <si>
    <t>陈晨</t>
  </si>
  <si>
    <t>00918236330</t>
  </si>
  <si>
    <t>63.25</t>
  </si>
  <si>
    <t>张达</t>
  </si>
  <si>
    <t>00918236325</t>
  </si>
  <si>
    <t>62.25</t>
  </si>
  <si>
    <t>朱婷婷</t>
  </si>
  <si>
    <t>00918236405</t>
  </si>
  <si>
    <t>61.3</t>
  </si>
  <si>
    <t>07001201</t>
  </si>
  <si>
    <t>07001202</t>
  </si>
  <si>
    <t>07001204</t>
  </si>
  <si>
    <t>07001203</t>
  </si>
  <si>
    <t>69.8</t>
  </si>
  <si>
    <t>高新卓</t>
  </si>
  <si>
    <t>00918236412</t>
  </si>
  <si>
    <t>58.25</t>
  </si>
  <si>
    <t>王思寒</t>
  </si>
  <si>
    <t>00918236509</t>
  </si>
  <si>
    <t>63</t>
  </si>
  <si>
    <t>张忠贞</t>
  </si>
  <si>
    <t>00918236419</t>
  </si>
  <si>
    <t>61.75</t>
  </si>
  <si>
    <t>07001206</t>
  </si>
  <si>
    <t>吴春光</t>
  </si>
  <si>
    <t>00918236703</t>
  </si>
  <si>
    <t>66.3</t>
  </si>
  <si>
    <t>原萌</t>
  </si>
  <si>
    <t>00918236710</t>
  </si>
  <si>
    <t>07001207</t>
  </si>
  <si>
    <t>00918237027</t>
  </si>
  <si>
    <t>66.95</t>
  </si>
  <si>
    <t>常媛媛</t>
  </si>
  <si>
    <t>00918237209</t>
  </si>
  <si>
    <t>73.4</t>
  </si>
  <si>
    <t>田雅婷</t>
  </si>
  <si>
    <t>00918237217</t>
  </si>
  <si>
    <t>00918237207</t>
  </si>
  <si>
    <t>69.55</t>
  </si>
  <si>
    <t>07001209</t>
  </si>
  <si>
    <t>19</t>
  </si>
  <si>
    <t>21</t>
  </si>
  <si>
    <t>23</t>
  </si>
  <si>
    <t>24</t>
  </si>
  <si>
    <t>25</t>
  </si>
  <si>
    <t>26</t>
  </si>
  <si>
    <t>27</t>
  </si>
  <si>
    <t>64.4</t>
  </si>
  <si>
    <t>华艳霞</t>
  </si>
  <si>
    <t>朱吉凯</t>
  </si>
  <si>
    <t>00918236409</t>
  </si>
  <si>
    <t>42.35</t>
  </si>
  <si>
    <t>00918236320</t>
  </si>
  <si>
    <t>63.1</t>
  </si>
  <si>
    <t>00918237110</t>
  </si>
  <si>
    <t>65.9</t>
  </si>
  <si>
    <t>07005101</t>
  </si>
  <si>
    <t>07006101</t>
  </si>
  <si>
    <t>07004101</t>
  </si>
  <si>
    <t>郭锦岩</t>
  </si>
  <si>
    <t>00918035028</t>
  </si>
  <si>
    <t>52.5</t>
  </si>
  <si>
    <t>68.45</t>
  </si>
  <si>
    <t>07003101</t>
  </si>
  <si>
    <t>仝沛源</t>
  </si>
  <si>
    <t>00918035109</t>
  </si>
  <si>
    <t>66.8</t>
  </si>
  <si>
    <t>孙荣旭</t>
  </si>
  <si>
    <t>00918035205</t>
  </si>
  <si>
    <t>68.9</t>
  </si>
  <si>
    <t>07003102</t>
  </si>
  <si>
    <t>刘金</t>
  </si>
  <si>
    <t>00918035305</t>
  </si>
  <si>
    <t>78</t>
  </si>
  <si>
    <t>64.25</t>
  </si>
  <si>
    <t>王娜</t>
  </si>
  <si>
    <t>00918035228</t>
  </si>
  <si>
    <t>63.55</t>
  </si>
  <si>
    <t>64.6</t>
  </si>
  <si>
    <t>00918034508</t>
  </si>
  <si>
    <t>46</t>
  </si>
  <si>
    <t>62.7</t>
  </si>
  <si>
    <t>张润豪</t>
  </si>
  <si>
    <t>00918034529</t>
  </si>
  <si>
    <t>67.7</t>
  </si>
  <si>
    <t>罗特</t>
  </si>
  <si>
    <t>00918034530</t>
  </si>
  <si>
    <t>47</t>
  </si>
  <si>
    <t>60.75</t>
  </si>
  <si>
    <t>陈静</t>
  </si>
  <si>
    <t>00918034601</t>
  </si>
  <si>
    <t>65</t>
  </si>
  <si>
    <t>40</t>
  </si>
  <si>
    <t>郭威辰</t>
  </si>
  <si>
    <t>00918034605</t>
  </si>
  <si>
    <t>53</t>
  </si>
  <si>
    <t>65.8</t>
  </si>
  <si>
    <t>07002103</t>
  </si>
  <si>
    <t>王贺臣</t>
  </si>
  <si>
    <t>00918034608</t>
  </si>
  <si>
    <t>60.8</t>
  </si>
  <si>
    <t>王凯迪</t>
  </si>
  <si>
    <t>00918034611</t>
  </si>
  <si>
    <t>56.1</t>
  </si>
  <si>
    <t>范小丰</t>
  </si>
  <si>
    <t>00918034619</t>
  </si>
  <si>
    <t>48</t>
  </si>
  <si>
    <t>58.8</t>
  </si>
  <si>
    <t>张飞宇</t>
  </si>
  <si>
    <t>00918034613</t>
  </si>
  <si>
    <t>41</t>
  </si>
  <si>
    <t>57.35</t>
  </si>
  <si>
    <t>李腾坤</t>
  </si>
  <si>
    <t>00918034624</t>
  </si>
  <si>
    <t>58.65</t>
  </si>
  <si>
    <t>07002105</t>
  </si>
  <si>
    <t>00918034702</t>
  </si>
  <si>
    <t>52</t>
  </si>
  <si>
    <t>65.25</t>
  </si>
  <si>
    <t>07002106</t>
  </si>
  <si>
    <t>丁琳琳</t>
  </si>
  <si>
    <t>00918034707</t>
  </si>
  <si>
    <t>62.45</t>
  </si>
  <si>
    <t>07002107</t>
  </si>
  <si>
    <t>赵陈陈</t>
  </si>
  <si>
    <t>00918034714</t>
  </si>
  <si>
    <t>67.3</t>
  </si>
  <si>
    <t>07002111</t>
  </si>
  <si>
    <t>魏裕欣</t>
  </si>
  <si>
    <t>00918034715</t>
  </si>
  <si>
    <t>58.45</t>
  </si>
  <si>
    <t>孙航</t>
  </si>
  <si>
    <t>00918034716</t>
  </si>
  <si>
    <t>38</t>
  </si>
  <si>
    <t>56.55</t>
  </si>
  <si>
    <t>李佳辉</t>
  </si>
  <si>
    <t>00918034719</t>
  </si>
  <si>
    <t>45</t>
  </si>
  <si>
    <t>66.3</t>
  </si>
  <si>
    <t>07002113</t>
  </si>
  <si>
    <t>孔金浩</t>
  </si>
  <si>
    <t>00918034722</t>
  </si>
  <si>
    <t>60.2</t>
  </si>
  <si>
    <t>胡涛</t>
  </si>
  <si>
    <t>00918034721</t>
  </si>
  <si>
    <t>34</t>
  </si>
  <si>
    <t>49.7</t>
  </si>
  <si>
    <t>李焕焕</t>
  </si>
  <si>
    <t>00918034725</t>
  </si>
  <si>
    <t>81</t>
  </si>
  <si>
    <t>62</t>
  </si>
  <si>
    <t>71.5</t>
  </si>
  <si>
    <t>07002114</t>
  </si>
  <si>
    <t>李玉玮</t>
  </si>
  <si>
    <t>00918034726</t>
  </si>
  <si>
    <t>61.35</t>
  </si>
  <si>
    <t>李非凡</t>
  </si>
  <si>
    <t>00918034801</t>
  </si>
  <si>
    <t>61.1</t>
  </si>
  <si>
    <t>臧帅博</t>
  </si>
  <si>
    <t>00918034805</t>
  </si>
  <si>
    <t>60.7</t>
  </si>
  <si>
    <t>刘智韬</t>
  </si>
  <si>
    <t>00918034808</t>
  </si>
  <si>
    <t>任霄啸</t>
  </si>
  <si>
    <t>00918034812</t>
  </si>
  <si>
    <t>59.35</t>
  </si>
  <si>
    <t>07002117</t>
  </si>
  <si>
    <t>郭骏成</t>
  </si>
  <si>
    <t>00918034916</t>
  </si>
  <si>
    <t>64.45</t>
  </si>
  <si>
    <t>07002119</t>
  </si>
  <si>
    <t>牛素莉</t>
  </si>
  <si>
    <t>00918034817</t>
  </si>
  <si>
    <t>61.3</t>
  </si>
  <si>
    <t>王怡雯</t>
  </si>
  <si>
    <t>00918034818</t>
  </si>
  <si>
    <t>60.55</t>
  </si>
  <si>
    <t>贺金亚</t>
  </si>
  <si>
    <t>00918034830</t>
  </si>
  <si>
    <t>69</t>
  </si>
  <si>
    <t>76.45</t>
  </si>
  <si>
    <t>07002120</t>
  </si>
  <si>
    <t>王军权</t>
  </si>
  <si>
    <t>00918034902</t>
  </si>
  <si>
    <t>56</t>
  </si>
  <si>
    <t>63.3</t>
  </si>
  <si>
    <t>00918034903</t>
  </si>
  <si>
    <t>于文静</t>
  </si>
  <si>
    <t>00918034904</t>
  </si>
  <si>
    <t>56.4</t>
  </si>
  <si>
    <t>姜玉坤</t>
  </si>
  <si>
    <t>00918034908</t>
  </si>
  <si>
    <t>54.5</t>
  </si>
  <si>
    <t>71.65</t>
  </si>
  <si>
    <t>07002121</t>
  </si>
  <si>
    <t>张昆</t>
  </si>
  <si>
    <t>00918034906</t>
  </si>
  <si>
    <t>65.3</t>
  </si>
  <si>
    <t>方志红</t>
  </si>
  <si>
    <t>00918034905</t>
  </si>
  <si>
    <t>71</t>
  </si>
  <si>
    <t>曹安诺</t>
  </si>
  <si>
    <t>00918034922</t>
  </si>
  <si>
    <t>07002122</t>
  </si>
  <si>
    <t>曲诗卉</t>
  </si>
  <si>
    <t>00918034912</t>
  </si>
  <si>
    <t>51</t>
  </si>
  <si>
    <t>64.55</t>
  </si>
  <si>
    <t>王贺</t>
  </si>
  <si>
    <t>00918034911</t>
  </si>
  <si>
    <t>61</t>
  </si>
  <si>
    <t>07002102</t>
  </si>
  <si>
    <t>常备</t>
  </si>
  <si>
    <t>00918035122</t>
  </si>
  <si>
    <t>62.85</t>
  </si>
  <si>
    <t>王仕琪</t>
  </si>
  <si>
    <t>00918035022</t>
  </si>
  <si>
    <t>74</t>
  </si>
  <si>
    <t>49</t>
  </si>
  <si>
    <t>61.5</t>
  </si>
  <si>
    <t>郭小斌</t>
  </si>
  <si>
    <t>00918034929</t>
  </si>
  <si>
    <t>58</t>
  </si>
  <si>
    <t>59.75</t>
  </si>
  <si>
    <t>李冬冬</t>
  </si>
  <si>
    <t>00918035006</t>
  </si>
  <si>
    <t>42</t>
  </si>
  <si>
    <t>57.45</t>
  </si>
  <si>
    <t>王萌琦</t>
  </si>
  <si>
    <t>00918035128</t>
  </si>
  <si>
    <t>聂丛楠</t>
  </si>
  <si>
    <t>00918035229</t>
  </si>
  <si>
    <t>59.55</t>
  </si>
  <si>
    <t>孔鹏</t>
  </si>
  <si>
    <t>00918035212</t>
  </si>
  <si>
    <t>50</t>
  </si>
  <si>
    <t>59.2</t>
  </si>
  <si>
    <t>董辰光</t>
  </si>
  <si>
    <t>00918035307</t>
  </si>
  <si>
    <t>48.15</t>
  </si>
  <si>
    <t>洪洋</t>
  </si>
  <si>
    <t>00918035318</t>
  </si>
  <si>
    <t>07003103</t>
  </si>
  <si>
    <t>00918034506</t>
  </si>
  <si>
    <t>许丛郁</t>
  </si>
  <si>
    <t>00918034610</t>
  </si>
  <si>
    <t>30</t>
  </si>
  <si>
    <t>43.45</t>
  </si>
  <si>
    <t>徐正鑫</t>
  </si>
  <si>
    <t>00918034727</t>
  </si>
  <si>
    <t>56.75</t>
  </si>
  <si>
    <t>马太星</t>
  </si>
  <si>
    <t>赵健蕾</t>
  </si>
  <si>
    <t>07001205</t>
  </si>
  <si>
    <t>苗潇予</t>
  </si>
  <si>
    <t>07002101</t>
  </si>
  <si>
    <t>07002104</t>
  </si>
  <si>
    <t>07001208</t>
  </si>
  <si>
    <t>笔试成绩</t>
  </si>
  <si>
    <t>总成绩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</si>
  <si>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</si>
  <si>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</si>
  <si>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</si>
  <si>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</si>
  <si>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</si>
  <si>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</si>
  <si>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</si>
  <si>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</si>
  <si>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</si>
  <si>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</si>
  <si>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</si>
  <si>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</si>
  <si>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</si>
  <si>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</si>
  <si>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</si>
  <si>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</si>
  <si>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</si>
  <si>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</si>
  <si>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28</t>
  </si>
  <si>
    <t>29</t>
  </si>
  <si>
    <t>31</t>
  </si>
  <si>
    <t>32</t>
  </si>
  <si>
    <t>33</t>
  </si>
  <si>
    <t>35</t>
  </si>
  <si>
    <t>36</t>
  </si>
  <si>
    <t>37</t>
  </si>
  <si>
    <t>39</t>
  </si>
  <si>
    <t>43</t>
  </si>
  <si>
    <t>44</t>
  </si>
  <si>
    <t>54</t>
  </si>
  <si>
    <t>55</t>
  </si>
  <si>
    <t>57</t>
  </si>
  <si>
    <t>59</t>
  </si>
  <si>
    <t>60</t>
  </si>
  <si>
    <t>63</t>
  </si>
  <si>
    <t>64</t>
  </si>
  <si>
    <t>66</t>
  </si>
  <si>
    <t>67</t>
  </si>
  <si>
    <t>68</t>
  </si>
  <si>
    <t>70</t>
  </si>
  <si>
    <t>72</t>
  </si>
  <si>
    <t>73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</si>
  <si>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</si>
  <si>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</si>
  <si>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</si>
  <si>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</si>
  <si>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</si>
  <si>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</si>
  <si>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</si>
  <si>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</si>
  <si>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</si>
  <si>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</si>
  <si>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</si>
  <si>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</si>
  <si>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</si>
  <si>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韩琳彤</t>
  </si>
  <si>
    <t>刘力玮</t>
  </si>
  <si>
    <t>89.60</t>
  </si>
  <si>
    <t>秦智成</t>
  </si>
  <si>
    <t>00918035412</t>
  </si>
  <si>
    <t>64.25</t>
  </si>
  <si>
    <t>林志强</t>
  </si>
  <si>
    <t>00918035406</t>
  </si>
  <si>
    <t>65</t>
  </si>
  <si>
    <t>孔维一</t>
  </si>
  <si>
    <t>00918035404</t>
  </si>
  <si>
    <t>62.15</t>
  </si>
  <si>
    <t>肖爱菊</t>
  </si>
  <si>
    <t>00918035329</t>
  </si>
  <si>
    <t>64.65</t>
  </si>
  <si>
    <t>李婷婷</t>
  </si>
  <si>
    <t>00918035326</t>
  </si>
  <si>
    <t>63.3</t>
  </si>
  <si>
    <t>王文帝</t>
  </si>
  <si>
    <t>00918035403</t>
  </si>
  <si>
    <t>杨梦媛</t>
  </si>
  <si>
    <t>00918035508</t>
  </si>
  <si>
    <t>71.3</t>
  </si>
  <si>
    <t>张弛</t>
  </si>
  <si>
    <t>00918035717</t>
  </si>
  <si>
    <t>73</t>
  </si>
  <si>
    <t>谷晓涵</t>
  </si>
  <si>
    <t>00918035721</t>
  </si>
  <si>
    <t>69.95</t>
  </si>
  <si>
    <t>张悦</t>
  </si>
  <si>
    <t>00918036513</t>
  </si>
  <si>
    <t>71.6</t>
  </si>
  <si>
    <t>赵含笑</t>
  </si>
  <si>
    <t>00918036228</t>
  </si>
  <si>
    <t>69.5</t>
  </si>
  <si>
    <t>张慧颖</t>
  </si>
  <si>
    <t>00918036520</t>
  </si>
  <si>
    <t>67.35</t>
  </si>
  <si>
    <r>
      <t>0</t>
    </r>
    <r>
      <rPr>
        <sz val="11"/>
        <color indexed="8"/>
        <rFont val="宋体"/>
        <family val="0"/>
      </rPr>
      <t>7002116</t>
    </r>
  </si>
  <si>
    <t>序号</t>
  </si>
  <si>
    <t>准考证号</t>
  </si>
  <si>
    <t>面试成绩</t>
  </si>
  <si>
    <t>岗位代码</t>
  </si>
  <si>
    <t>骆君慧</t>
  </si>
  <si>
    <t>岳鑫鑫</t>
  </si>
  <si>
    <t>备注</t>
  </si>
  <si>
    <t>进入体检</t>
  </si>
  <si>
    <t>达到本考场面试平均成绩（80.97）进入体检</t>
  </si>
  <si>
    <t>达到本考场面试平均成绩（83.79）进入体检</t>
  </si>
  <si>
    <t xml:space="preserve">河南省市场监督管理局2020年事业单位公开招聘工作人员总成绩
及进入体检人选名单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</si>
</sst>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9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8"/>
      <color indexed="10"/>
      <name val="宋体"/>
      <family val="0"/>
    </font>
    <font>
      <sz val="16"/>
      <color indexed="8"/>
      <name val="方正小标宋简体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8"/>
      <color rgb="FFFF0000"/>
      <name val="Calibri"/>
      <family val="0"/>
    </font>
    <font>
      <sz val="16"/>
      <color theme="1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176" fontId="41" fillId="0" borderId="11" xfId="0" applyNumberFormat="1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176" fontId="41" fillId="0" borderId="14" xfId="0" applyNumberFormat="1" applyFont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176" fontId="43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176" fontId="41" fillId="33" borderId="12" xfId="0" applyNumberFormat="1" applyFont="1" applyFill="1" applyBorder="1" applyAlignment="1">
      <alignment horizontal="center" vertical="center" wrapText="1"/>
    </xf>
    <xf numFmtId="49" fontId="41" fillId="34" borderId="12" xfId="0" applyNumberFormat="1" applyFont="1" applyFill="1" applyBorder="1" applyAlignment="1">
      <alignment horizontal="center" vertical="center" wrapText="1"/>
    </xf>
    <xf numFmtId="176" fontId="41" fillId="34" borderId="12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 quotePrefix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 quotePrefix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176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workbookViewId="0" topLeftCell="A1">
      <selection activeCell="K4" sqref="K4"/>
    </sheetView>
  </sheetViews>
  <sheetFormatPr defaultColWidth="9.33203125" defaultRowHeight="12"/>
  <cols>
    <col min="1" max="1" width="6.66015625" style="0" customWidth="1"/>
    <col min="2" max="2" width="14" style="0" customWidth="1"/>
    <col min="3" max="3" width="20.33203125" style="0" customWidth="1"/>
    <col min="4" max="4" width="16.5" style="0" customWidth="1"/>
    <col min="5" max="5" width="13.33203125" style="2" customWidth="1"/>
    <col min="6" max="6" width="15" style="0" customWidth="1"/>
    <col min="7" max="7" width="16.33203125" style="0" customWidth="1"/>
    <col min="8" max="8" width="16.33203125" style="1" customWidth="1"/>
  </cols>
  <sheetData>
    <row r="1" spans="1:8" ht="57" customHeight="1">
      <c r="A1" s="34" t="s">
        <v>390</v>
      </c>
      <c r="B1" s="34"/>
      <c r="C1" s="34"/>
      <c r="D1" s="34"/>
      <c r="E1" s="34"/>
      <c r="F1" s="34"/>
      <c r="G1" s="34"/>
      <c r="H1" s="34"/>
    </row>
    <row r="2" spans="1:8" ht="38.25" customHeight="1">
      <c r="A2" s="27" t="s">
        <v>380</v>
      </c>
      <c r="B2" s="27" t="s">
        <v>0</v>
      </c>
      <c r="C2" s="27" t="s">
        <v>381</v>
      </c>
      <c r="D2" s="27" t="s">
        <v>284</v>
      </c>
      <c r="E2" s="28" t="s">
        <v>382</v>
      </c>
      <c r="F2" s="29" t="s">
        <v>285</v>
      </c>
      <c r="G2" s="30" t="s">
        <v>386</v>
      </c>
      <c r="H2" s="30" t="s">
        <v>383</v>
      </c>
    </row>
    <row r="3" spans="1:8" ht="25.5" customHeight="1">
      <c r="A3" s="3" t="s">
        <v>1</v>
      </c>
      <c r="B3" s="3" t="s">
        <v>2</v>
      </c>
      <c r="C3" s="3" t="s">
        <v>3</v>
      </c>
      <c r="D3" s="3" t="s">
        <v>4</v>
      </c>
      <c r="E3" s="4">
        <v>86.7</v>
      </c>
      <c r="F3" s="5">
        <f aca="true" t="shared" si="0" ref="F3:F34">ROUND(D3*0.5+E3*0.5,2)</f>
        <v>76.38</v>
      </c>
      <c r="G3" s="6" t="s">
        <v>387</v>
      </c>
      <c r="H3" s="35" t="s">
        <v>34</v>
      </c>
    </row>
    <row r="4" spans="1:8" ht="25.5" customHeight="1">
      <c r="A4" s="3" t="s">
        <v>5</v>
      </c>
      <c r="B4" s="3" t="s">
        <v>9</v>
      </c>
      <c r="C4" s="3" t="s">
        <v>10</v>
      </c>
      <c r="D4" s="3" t="s">
        <v>11</v>
      </c>
      <c r="E4" s="4">
        <v>84.16</v>
      </c>
      <c r="F4" s="5">
        <f t="shared" si="0"/>
        <v>72.86</v>
      </c>
      <c r="G4" s="6"/>
      <c r="H4" s="36"/>
    </row>
    <row r="5" spans="1:8" ht="25.5" customHeight="1">
      <c r="A5" s="3" t="s">
        <v>286</v>
      </c>
      <c r="B5" s="3" t="s">
        <v>6</v>
      </c>
      <c r="C5" s="3" t="s">
        <v>7</v>
      </c>
      <c r="D5" s="3" t="s">
        <v>8</v>
      </c>
      <c r="E5" s="4">
        <v>73.9</v>
      </c>
      <c r="F5" s="5">
        <f t="shared" si="0"/>
        <v>68.25</v>
      </c>
      <c r="G5" s="6"/>
      <c r="H5" s="38"/>
    </row>
    <row r="6" spans="1:8" ht="25.5" customHeight="1">
      <c r="A6" s="3" t="s">
        <v>287</v>
      </c>
      <c r="B6" s="3" t="s">
        <v>17</v>
      </c>
      <c r="C6" s="3" t="s">
        <v>18</v>
      </c>
      <c r="D6" s="3" t="s">
        <v>19</v>
      </c>
      <c r="E6" s="4">
        <v>90.82</v>
      </c>
      <c r="F6" s="5">
        <f t="shared" si="0"/>
        <v>76.66</v>
      </c>
      <c r="G6" s="6" t="s">
        <v>387</v>
      </c>
      <c r="H6" s="35" t="s">
        <v>35</v>
      </c>
    </row>
    <row r="7" spans="1:8" ht="25.5" customHeight="1">
      <c r="A7" s="3" t="s">
        <v>288</v>
      </c>
      <c r="B7" s="3" t="s">
        <v>15</v>
      </c>
      <c r="C7" s="3" t="s">
        <v>16</v>
      </c>
      <c r="D7" s="3" t="s">
        <v>8</v>
      </c>
      <c r="E7" s="4">
        <v>79.5</v>
      </c>
      <c r="F7" s="5">
        <f t="shared" si="0"/>
        <v>71.05</v>
      </c>
      <c r="G7" s="6"/>
      <c r="H7" s="36"/>
    </row>
    <row r="8" spans="1:8" ht="25.5" customHeight="1">
      <c r="A8" s="3" t="s">
        <v>289</v>
      </c>
      <c r="B8" s="3" t="s">
        <v>12</v>
      </c>
      <c r="C8" s="3" t="s">
        <v>13</v>
      </c>
      <c r="D8" s="3" t="s">
        <v>14</v>
      </c>
      <c r="E8" s="4">
        <v>76.42</v>
      </c>
      <c r="F8" s="5">
        <f t="shared" si="0"/>
        <v>69.56</v>
      </c>
      <c r="G8" s="6"/>
      <c r="H8" s="38"/>
    </row>
    <row r="9" spans="1:8" ht="25.5" customHeight="1">
      <c r="A9" s="3" t="s">
        <v>290</v>
      </c>
      <c r="B9" s="3" t="s">
        <v>20</v>
      </c>
      <c r="C9" s="3" t="s">
        <v>21</v>
      </c>
      <c r="D9" s="3" t="s">
        <v>22</v>
      </c>
      <c r="E9" s="4">
        <v>86.1</v>
      </c>
      <c r="F9" s="5">
        <f t="shared" si="0"/>
        <v>78.18</v>
      </c>
      <c r="G9" s="6" t="s">
        <v>387</v>
      </c>
      <c r="H9" s="35" t="s">
        <v>37</v>
      </c>
    </row>
    <row r="10" spans="1:8" ht="25.5" customHeight="1">
      <c r="A10" s="3" t="s">
        <v>291</v>
      </c>
      <c r="B10" s="3" t="s">
        <v>23</v>
      </c>
      <c r="C10" s="3" t="s">
        <v>24</v>
      </c>
      <c r="D10" s="3" t="s">
        <v>72</v>
      </c>
      <c r="E10" s="4">
        <v>80.88</v>
      </c>
      <c r="F10" s="5">
        <f t="shared" si="0"/>
        <v>72.64</v>
      </c>
      <c r="G10" s="6"/>
      <c r="H10" s="36"/>
    </row>
    <row r="11" spans="1:8" ht="25.5" customHeight="1">
      <c r="A11" s="3" t="s">
        <v>292</v>
      </c>
      <c r="B11" s="3" t="s">
        <v>73</v>
      </c>
      <c r="C11" s="3" t="s">
        <v>77</v>
      </c>
      <c r="D11" s="3" t="s">
        <v>78</v>
      </c>
      <c r="E11" s="4">
        <v>79.78</v>
      </c>
      <c r="F11" s="5">
        <f t="shared" si="0"/>
        <v>71.44</v>
      </c>
      <c r="G11" s="6"/>
      <c r="H11" s="38"/>
    </row>
    <row r="12" spans="1:8" ht="25.5" customHeight="1">
      <c r="A12" s="3" t="s">
        <v>293</v>
      </c>
      <c r="B12" s="3" t="s">
        <v>31</v>
      </c>
      <c r="C12" s="3" t="s">
        <v>32</v>
      </c>
      <c r="D12" s="3" t="s">
        <v>33</v>
      </c>
      <c r="E12" s="4">
        <v>87.74</v>
      </c>
      <c r="F12" s="5">
        <f t="shared" si="0"/>
        <v>74.52</v>
      </c>
      <c r="G12" s="6" t="s">
        <v>387</v>
      </c>
      <c r="H12" s="35" t="s">
        <v>36</v>
      </c>
    </row>
    <row r="13" spans="1:8" ht="25.5" customHeight="1">
      <c r="A13" s="3" t="s">
        <v>294</v>
      </c>
      <c r="B13" s="3" t="s">
        <v>25</v>
      </c>
      <c r="C13" s="3" t="s">
        <v>26</v>
      </c>
      <c r="D13" s="3" t="s">
        <v>27</v>
      </c>
      <c r="E13" s="4">
        <v>77.2</v>
      </c>
      <c r="F13" s="5">
        <f t="shared" si="0"/>
        <v>70.23</v>
      </c>
      <c r="G13" s="6"/>
      <c r="H13" s="36"/>
    </row>
    <row r="14" spans="1:8" ht="25.5" customHeight="1">
      <c r="A14" s="3" t="s">
        <v>295</v>
      </c>
      <c r="B14" s="3" t="s">
        <v>28</v>
      </c>
      <c r="C14" s="3" t="s">
        <v>29</v>
      </c>
      <c r="D14" s="3" t="s">
        <v>30</v>
      </c>
      <c r="E14" s="4">
        <v>71.42</v>
      </c>
      <c r="F14" s="5">
        <f t="shared" si="0"/>
        <v>66.84</v>
      </c>
      <c r="G14" s="6"/>
      <c r="H14" s="38"/>
    </row>
    <row r="15" spans="1:8" ht="25.5" customHeight="1">
      <c r="A15" s="3" t="s">
        <v>296</v>
      </c>
      <c r="B15" s="3" t="s">
        <v>39</v>
      </c>
      <c r="C15" s="3" t="s">
        <v>40</v>
      </c>
      <c r="D15" s="3" t="s">
        <v>41</v>
      </c>
      <c r="E15" s="4">
        <v>77.6</v>
      </c>
      <c r="F15" s="5">
        <f t="shared" si="0"/>
        <v>67.93</v>
      </c>
      <c r="G15" s="6" t="s">
        <v>387</v>
      </c>
      <c r="H15" s="36" t="s">
        <v>279</v>
      </c>
    </row>
    <row r="16" spans="1:8" ht="25.5" customHeight="1">
      <c r="A16" s="3" t="s">
        <v>297</v>
      </c>
      <c r="B16" s="3" t="s">
        <v>74</v>
      </c>
      <c r="C16" s="3" t="s">
        <v>75</v>
      </c>
      <c r="D16" s="3" t="s">
        <v>76</v>
      </c>
      <c r="E16" s="4">
        <v>70.7</v>
      </c>
      <c r="F16" s="5">
        <f t="shared" si="0"/>
        <v>56.53</v>
      </c>
      <c r="G16" s="6"/>
      <c r="H16" s="38"/>
    </row>
    <row r="17" spans="1:8" ht="25.5" customHeight="1">
      <c r="A17" s="3" t="s">
        <v>298</v>
      </c>
      <c r="B17" s="3" t="s">
        <v>45</v>
      </c>
      <c r="C17" s="3" t="s">
        <v>46</v>
      </c>
      <c r="D17" s="3" t="s">
        <v>47</v>
      </c>
      <c r="E17" s="4">
        <v>83.76</v>
      </c>
      <c r="F17" s="5">
        <f t="shared" si="0"/>
        <v>72.76</v>
      </c>
      <c r="G17" s="6" t="s">
        <v>387</v>
      </c>
      <c r="H17" s="35" t="s">
        <v>48</v>
      </c>
    </row>
    <row r="18" spans="1:8" ht="25.5" customHeight="1">
      <c r="A18" s="3" t="s">
        <v>299</v>
      </c>
      <c r="B18" s="3" t="s">
        <v>42</v>
      </c>
      <c r="C18" s="3" t="s">
        <v>43</v>
      </c>
      <c r="D18" s="3" t="s">
        <v>44</v>
      </c>
      <c r="E18" s="4">
        <v>74.46</v>
      </c>
      <c r="F18" s="5">
        <f t="shared" si="0"/>
        <v>68.73</v>
      </c>
      <c r="G18" s="6"/>
      <c r="H18" s="36"/>
    </row>
    <row r="19" spans="1:8" ht="25.5" customHeight="1">
      <c r="A19" s="3" t="s">
        <v>300</v>
      </c>
      <c r="B19" s="3" t="s">
        <v>49</v>
      </c>
      <c r="C19" s="3" t="s">
        <v>50</v>
      </c>
      <c r="D19" s="3" t="s">
        <v>51</v>
      </c>
      <c r="E19" s="4">
        <v>84.54</v>
      </c>
      <c r="F19" s="5">
        <f t="shared" si="0"/>
        <v>75.42</v>
      </c>
      <c r="G19" s="6" t="s">
        <v>387</v>
      </c>
      <c r="H19" s="35" t="s">
        <v>54</v>
      </c>
    </row>
    <row r="20" spans="1:8" ht="25.5" customHeight="1">
      <c r="A20" s="3" t="s">
        <v>301</v>
      </c>
      <c r="B20" s="3" t="s">
        <v>52</v>
      </c>
      <c r="C20" s="3" t="s">
        <v>53</v>
      </c>
      <c r="D20" s="3" t="s">
        <v>14</v>
      </c>
      <c r="E20" s="4">
        <v>75.48</v>
      </c>
      <c r="F20" s="5">
        <f t="shared" si="0"/>
        <v>69.09</v>
      </c>
      <c r="G20" s="6"/>
      <c r="H20" s="38"/>
    </row>
    <row r="21" spans="1:8" ht="25.5" customHeight="1">
      <c r="A21" s="3" t="s">
        <v>65</v>
      </c>
      <c r="B21" s="7" t="s">
        <v>278</v>
      </c>
      <c r="C21" s="3" t="s">
        <v>79</v>
      </c>
      <c r="D21" s="3" t="s">
        <v>80</v>
      </c>
      <c r="E21" s="4">
        <v>87.2</v>
      </c>
      <c r="F21" s="5">
        <f t="shared" si="0"/>
        <v>76.55</v>
      </c>
      <c r="G21" s="6" t="s">
        <v>387</v>
      </c>
      <c r="H21" s="35" t="s">
        <v>283</v>
      </c>
    </row>
    <row r="22" spans="1:8" ht="25.5" customHeight="1">
      <c r="A22" s="3" t="s">
        <v>302</v>
      </c>
      <c r="B22" s="7" t="s">
        <v>277</v>
      </c>
      <c r="C22" s="3" t="s">
        <v>55</v>
      </c>
      <c r="D22" s="3" t="s">
        <v>56</v>
      </c>
      <c r="E22" s="4">
        <v>77.7</v>
      </c>
      <c r="F22" s="5">
        <f t="shared" si="0"/>
        <v>72.33</v>
      </c>
      <c r="G22" s="6"/>
      <c r="H22" s="38"/>
    </row>
    <row r="23" spans="1:8" ht="25.5" customHeight="1">
      <c r="A23" s="3" t="s">
        <v>66</v>
      </c>
      <c r="B23" s="3" t="s">
        <v>57</v>
      </c>
      <c r="C23" s="3" t="s">
        <v>58</v>
      </c>
      <c r="D23" s="3" t="s">
        <v>59</v>
      </c>
      <c r="E23" s="4">
        <v>83.1</v>
      </c>
      <c r="F23" s="5">
        <f t="shared" si="0"/>
        <v>78.25</v>
      </c>
      <c r="G23" s="6" t="s">
        <v>387</v>
      </c>
      <c r="H23" s="35" t="s">
        <v>64</v>
      </c>
    </row>
    <row r="24" spans="1:8" ht="25.5" customHeight="1">
      <c r="A24" s="3" t="s">
        <v>303</v>
      </c>
      <c r="B24" s="3" t="s">
        <v>60</v>
      </c>
      <c r="C24" s="3" t="s">
        <v>61</v>
      </c>
      <c r="D24" s="3" t="s">
        <v>38</v>
      </c>
      <c r="E24" s="4">
        <v>83.36</v>
      </c>
      <c r="F24" s="5">
        <f t="shared" si="0"/>
        <v>76.58</v>
      </c>
      <c r="G24" s="6"/>
      <c r="H24" s="36"/>
    </row>
    <row r="25" spans="1:8" ht="25.5" customHeight="1">
      <c r="A25" s="3" t="s">
        <v>67</v>
      </c>
      <c r="B25" s="8" t="s">
        <v>280</v>
      </c>
      <c r="C25" s="8" t="s">
        <v>62</v>
      </c>
      <c r="D25" s="8" t="s">
        <v>63</v>
      </c>
      <c r="E25" s="9">
        <v>72.5</v>
      </c>
      <c r="F25" s="5">
        <f t="shared" si="0"/>
        <v>71.03</v>
      </c>
      <c r="G25" s="6"/>
      <c r="H25" s="36"/>
    </row>
    <row r="26" spans="1:8" ht="25.5" customHeight="1">
      <c r="A26" s="3" t="s">
        <v>68</v>
      </c>
      <c r="B26" s="8" t="s">
        <v>384</v>
      </c>
      <c r="C26" s="10" t="s">
        <v>104</v>
      </c>
      <c r="D26" s="10" t="s">
        <v>106</v>
      </c>
      <c r="E26" s="11">
        <v>84.6</v>
      </c>
      <c r="F26" s="5">
        <f t="shared" si="0"/>
        <v>73.65</v>
      </c>
      <c r="G26" s="6" t="s">
        <v>387</v>
      </c>
      <c r="H26" s="33" t="s">
        <v>281</v>
      </c>
    </row>
    <row r="27" spans="1:8" ht="25.5" customHeight="1">
      <c r="A27" s="3" t="s">
        <v>69</v>
      </c>
      <c r="B27" s="8" t="s">
        <v>385</v>
      </c>
      <c r="C27" s="10" t="s">
        <v>269</v>
      </c>
      <c r="D27" s="10" t="s">
        <v>211</v>
      </c>
      <c r="E27" s="11">
        <v>82</v>
      </c>
      <c r="F27" s="5">
        <f t="shared" si="0"/>
        <v>72.65</v>
      </c>
      <c r="G27" s="6"/>
      <c r="H27" s="33"/>
    </row>
    <row r="28" spans="1:8" ht="25.5" customHeight="1">
      <c r="A28" s="3" t="s">
        <v>70</v>
      </c>
      <c r="B28" s="12" t="s">
        <v>107</v>
      </c>
      <c r="C28" s="12" t="s">
        <v>108</v>
      </c>
      <c r="D28" s="12" t="s">
        <v>109</v>
      </c>
      <c r="E28" s="13">
        <v>82.6</v>
      </c>
      <c r="F28" s="5">
        <f t="shared" si="0"/>
        <v>75.15</v>
      </c>
      <c r="G28" s="6" t="s">
        <v>387</v>
      </c>
      <c r="H28" s="33" t="s">
        <v>237</v>
      </c>
    </row>
    <row r="29" spans="1:8" ht="25.5" customHeight="1">
      <c r="A29" s="3" t="s">
        <v>71</v>
      </c>
      <c r="B29" s="12" t="s">
        <v>110</v>
      </c>
      <c r="C29" s="12" t="s">
        <v>111</v>
      </c>
      <c r="D29" s="12" t="s">
        <v>113</v>
      </c>
      <c r="E29" s="13">
        <v>75.2</v>
      </c>
      <c r="F29" s="5">
        <f t="shared" si="0"/>
        <v>67.98</v>
      </c>
      <c r="G29" s="6"/>
      <c r="H29" s="33"/>
    </row>
    <row r="30" spans="1:8" ht="25.5" customHeight="1">
      <c r="A30" s="3" t="s">
        <v>304</v>
      </c>
      <c r="B30" s="12" t="s">
        <v>114</v>
      </c>
      <c r="C30" s="12" t="s">
        <v>115</v>
      </c>
      <c r="D30" s="12" t="s">
        <v>86</v>
      </c>
      <c r="E30" s="13">
        <v>82.6</v>
      </c>
      <c r="F30" s="5">
        <f t="shared" si="0"/>
        <v>67.55</v>
      </c>
      <c r="G30" s="6"/>
      <c r="H30" s="33"/>
    </row>
    <row r="31" spans="1:8" ht="25.5" customHeight="1">
      <c r="A31" s="3" t="s">
        <v>305</v>
      </c>
      <c r="B31" s="12" t="s">
        <v>118</v>
      </c>
      <c r="C31" s="12" t="s">
        <v>119</v>
      </c>
      <c r="D31" s="12" t="s">
        <v>121</v>
      </c>
      <c r="E31" s="13">
        <v>82.2</v>
      </c>
      <c r="F31" s="5">
        <f t="shared" si="0"/>
        <v>74</v>
      </c>
      <c r="G31" s="6" t="s">
        <v>387</v>
      </c>
      <c r="H31" s="33" t="s">
        <v>122</v>
      </c>
    </row>
    <row r="32" spans="1:8" ht="25.5" customHeight="1">
      <c r="A32" s="3" t="s">
        <v>272</v>
      </c>
      <c r="B32" s="12" t="s">
        <v>126</v>
      </c>
      <c r="C32" s="12" t="s">
        <v>127</v>
      </c>
      <c r="D32" s="12" t="s">
        <v>128</v>
      </c>
      <c r="E32" s="13">
        <v>83.6</v>
      </c>
      <c r="F32" s="5">
        <f t="shared" si="0"/>
        <v>69.85</v>
      </c>
      <c r="G32" s="6" t="s">
        <v>387</v>
      </c>
      <c r="H32" s="33"/>
    </row>
    <row r="33" spans="1:8" ht="25.5" customHeight="1">
      <c r="A33" s="3" t="s">
        <v>306</v>
      </c>
      <c r="B33" s="12" t="s">
        <v>123</v>
      </c>
      <c r="C33" s="12" t="s">
        <v>124</v>
      </c>
      <c r="D33" s="12" t="s">
        <v>125</v>
      </c>
      <c r="E33" s="13">
        <v>72.6</v>
      </c>
      <c r="F33" s="5">
        <f t="shared" si="0"/>
        <v>66.7</v>
      </c>
      <c r="G33" s="6"/>
      <c r="H33" s="33"/>
    </row>
    <row r="34" spans="1:8" ht="25.5" customHeight="1">
      <c r="A34" s="3" t="s">
        <v>307</v>
      </c>
      <c r="B34" s="14" t="s">
        <v>270</v>
      </c>
      <c r="C34" s="14" t="s">
        <v>271</v>
      </c>
      <c r="D34" s="14" t="s">
        <v>273</v>
      </c>
      <c r="E34" s="15">
        <v>79</v>
      </c>
      <c r="F34" s="5">
        <f t="shared" si="0"/>
        <v>61.23</v>
      </c>
      <c r="G34" s="6"/>
      <c r="H34" s="33"/>
    </row>
    <row r="35" spans="1:8" ht="25.5" customHeight="1">
      <c r="A35" s="3" t="s">
        <v>308</v>
      </c>
      <c r="B35" s="12" t="s">
        <v>129</v>
      </c>
      <c r="C35" s="12" t="s">
        <v>130</v>
      </c>
      <c r="D35" s="12" t="s">
        <v>132</v>
      </c>
      <c r="E35" s="13">
        <v>80.2</v>
      </c>
      <c r="F35" s="5">
        <f aca="true" t="shared" si="1" ref="F35:F66">ROUND(D35*0.5+E35*0.5,2)</f>
        <v>69.5</v>
      </c>
      <c r="G35" s="6" t="s">
        <v>387</v>
      </c>
      <c r="H35" s="33" t="s">
        <v>282</v>
      </c>
    </row>
    <row r="36" spans="1:8" ht="25.5" customHeight="1">
      <c r="A36" s="3" t="s">
        <v>170</v>
      </c>
      <c r="B36" s="12" t="s">
        <v>133</v>
      </c>
      <c r="C36" s="12" t="s">
        <v>134</v>
      </c>
      <c r="D36" s="12" t="s">
        <v>136</v>
      </c>
      <c r="E36" s="13">
        <v>81.6</v>
      </c>
      <c r="F36" s="5">
        <f t="shared" si="1"/>
        <v>69.48</v>
      </c>
      <c r="G36" s="6"/>
      <c r="H36" s="33"/>
    </row>
    <row r="37" spans="1:8" ht="46.5" customHeight="1">
      <c r="A37" s="3" t="s">
        <v>309</v>
      </c>
      <c r="B37" s="12" t="s">
        <v>137</v>
      </c>
      <c r="C37" s="12" t="s">
        <v>138</v>
      </c>
      <c r="D37" s="12" t="s">
        <v>139</v>
      </c>
      <c r="E37" s="13">
        <v>82.4</v>
      </c>
      <c r="F37" s="5">
        <f t="shared" si="1"/>
        <v>70.53</v>
      </c>
      <c r="G37" s="31" t="s">
        <v>388</v>
      </c>
      <c r="H37" s="12" t="s">
        <v>140</v>
      </c>
    </row>
    <row r="38" spans="1:8" ht="40.5" customHeight="1">
      <c r="A38" s="3" t="s">
        <v>310</v>
      </c>
      <c r="B38" s="16" t="s">
        <v>341</v>
      </c>
      <c r="C38" s="12" t="s">
        <v>141</v>
      </c>
      <c r="D38" s="12" t="s">
        <v>143</v>
      </c>
      <c r="E38" s="13">
        <v>83.6</v>
      </c>
      <c r="F38" s="5">
        <f t="shared" si="1"/>
        <v>74.43</v>
      </c>
      <c r="G38" s="31" t="s">
        <v>388</v>
      </c>
      <c r="H38" s="12" t="s">
        <v>144</v>
      </c>
    </row>
    <row r="39" spans="1:8" ht="35.25" customHeight="1">
      <c r="A39" s="3" t="s">
        <v>311</v>
      </c>
      <c r="B39" s="12" t="s">
        <v>145</v>
      </c>
      <c r="C39" s="12" t="s">
        <v>146</v>
      </c>
      <c r="D39" s="12" t="s">
        <v>147</v>
      </c>
      <c r="E39" s="13">
        <v>87.2</v>
      </c>
      <c r="F39" s="5">
        <f t="shared" si="1"/>
        <v>74.83</v>
      </c>
      <c r="G39" s="31" t="s">
        <v>388</v>
      </c>
      <c r="H39" s="12" t="s">
        <v>148</v>
      </c>
    </row>
    <row r="40" spans="1:8" ht="25.5" customHeight="1">
      <c r="A40" s="3" t="s">
        <v>158</v>
      </c>
      <c r="B40" s="12" t="s">
        <v>149</v>
      </c>
      <c r="C40" s="12" t="s">
        <v>150</v>
      </c>
      <c r="D40" s="12" t="s">
        <v>151</v>
      </c>
      <c r="E40" s="13">
        <v>80.6</v>
      </c>
      <c r="F40" s="5">
        <f t="shared" si="1"/>
        <v>73.95</v>
      </c>
      <c r="G40" s="6" t="s">
        <v>387</v>
      </c>
      <c r="H40" s="33" t="s">
        <v>152</v>
      </c>
    </row>
    <row r="41" spans="1:8" ht="25.5" customHeight="1">
      <c r="A41" s="3" t="s">
        <v>312</v>
      </c>
      <c r="B41" s="12" t="s">
        <v>153</v>
      </c>
      <c r="C41" s="12" t="s">
        <v>154</v>
      </c>
      <c r="D41" s="12" t="s">
        <v>155</v>
      </c>
      <c r="E41" s="13">
        <v>78.2</v>
      </c>
      <c r="F41" s="5">
        <f t="shared" si="1"/>
        <v>68.33</v>
      </c>
      <c r="G41" s="6"/>
      <c r="H41" s="33"/>
    </row>
    <row r="42" spans="1:8" ht="25.5" customHeight="1">
      <c r="A42" s="3" t="s">
        <v>117</v>
      </c>
      <c r="B42" s="12" t="s">
        <v>156</v>
      </c>
      <c r="C42" s="12" t="s">
        <v>157</v>
      </c>
      <c r="D42" s="12" t="s">
        <v>159</v>
      </c>
      <c r="E42" s="13">
        <v>74.6</v>
      </c>
      <c r="F42" s="5">
        <f t="shared" si="1"/>
        <v>65.58</v>
      </c>
      <c r="G42" s="6"/>
      <c r="H42" s="33"/>
    </row>
    <row r="43" spans="1:8" ht="25.5" customHeight="1">
      <c r="A43" s="3" t="s">
        <v>135</v>
      </c>
      <c r="B43" s="12" t="s">
        <v>160</v>
      </c>
      <c r="C43" s="12" t="s">
        <v>161</v>
      </c>
      <c r="D43" s="12" t="s">
        <v>163</v>
      </c>
      <c r="E43" s="13">
        <v>87</v>
      </c>
      <c r="F43" s="5">
        <f t="shared" si="1"/>
        <v>76.65</v>
      </c>
      <c r="G43" s="6" t="s">
        <v>387</v>
      </c>
      <c r="H43" s="33" t="s">
        <v>164</v>
      </c>
    </row>
    <row r="44" spans="1:8" ht="25.5" customHeight="1">
      <c r="A44" s="3" t="s">
        <v>252</v>
      </c>
      <c r="B44" s="12" t="s">
        <v>165</v>
      </c>
      <c r="C44" s="12" t="s">
        <v>166</v>
      </c>
      <c r="D44" s="12" t="s">
        <v>167</v>
      </c>
      <c r="E44" s="13">
        <v>81.4</v>
      </c>
      <c r="F44" s="5">
        <f t="shared" si="1"/>
        <v>70.8</v>
      </c>
      <c r="G44" s="6"/>
      <c r="H44" s="33"/>
    </row>
    <row r="45" spans="1:8" ht="25.5" customHeight="1">
      <c r="A45" s="3" t="s">
        <v>313</v>
      </c>
      <c r="B45" s="12" t="s">
        <v>168</v>
      </c>
      <c r="C45" s="12" t="s">
        <v>169</v>
      </c>
      <c r="D45" s="12" t="s">
        <v>171</v>
      </c>
      <c r="E45" s="13">
        <v>83.6</v>
      </c>
      <c r="F45" s="5">
        <f t="shared" si="1"/>
        <v>66.65</v>
      </c>
      <c r="G45" s="6"/>
      <c r="H45" s="33"/>
    </row>
    <row r="46" spans="1:8" ht="25.5" customHeight="1">
      <c r="A46" s="3" t="s">
        <v>314</v>
      </c>
      <c r="B46" s="12" t="s">
        <v>172</v>
      </c>
      <c r="C46" s="12" t="s">
        <v>173</v>
      </c>
      <c r="D46" s="12" t="s">
        <v>176</v>
      </c>
      <c r="E46" s="13">
        <v>86.8</v>
      </c>
      <c r="F46" s="5">
        <f t="shared" si="1"/>
        <v>79.15</v>
      </c>
      <c r="G46" s="6" t="s">
        <v>387</v>
      </c>
      <c r="H46" s="33" t="s">
        <v>177</v>
      </c>
    </row>
    <row r="47" spans="1:8" ht="25.5" customHeight="1">
      <c r="A47" s="3" t="s">
        <v>162</v>
      </c>
      <c r="B47" s="12" t="s">
        <v>178</v>
      </c>
      <c r="C47" s="12" t="s">
        <v>179</v>
      </c>
      <c r="D47" s="12" t="s">
        <v>180</v>
      </c>
      <c r="E47" s="13">
        <v>81</v>
      </c>
      <c r="F47" s="5">
        <f t="shared" si="1"/>
        <v>71.18</v>
      </c>
      <c r="G47" s="6"/>
      <c r="H47" s="33"/>
    </row>
    <row r="48" spans="1:8" ht="25.5" customHeight="1">
      <c r="A48" s="3" t="s">
        <v>105</v>
      </c>
      <c r="B48" s="14" t="s">
        <v>274</v>
      </c>
      <c r="C48" s="14" t="s">
        <v>275</v>
      </c>
      <c r="D48" s="14" t="s">
        <v>276</v>
      </c>
      <c r="E48" s="15">
        <v>78.2</v>
      </c>
      <c r="F48" s="5">
        <f t="shared" si="1"/>
        <v>67.48</v>
      </c>
      <c r="G48" s="6"/>
      <c r="H48" s="33"/>
    </row>
    <row r="49" spans="1:8" ht="25.5" customHeight="1">
      <c r="A49" s="3" t="s">
        <v>112</v>
      </c>
      <c r="B49" s="12" t="s">
        <v>181</v>
      </c>
      <c r="C49" s="12" t="s">
        <v>182</v>
      </c>
      <c r="D49" s="12" t="s">
        <v>183</v>
      </c>
      <c r="E49" s="13">
        <v>80</v>
      </c>
      <c r="F49" s="5">
        <f t="shared" si="1"/>
        <v>70.55</v>
      </c>
      <c r="G49" s="6" t="s">
        <v>387</v>
      </c>
      <c r="H49" s="33" t="s">
        <v>379</v>
      </c>
    </row>
    <row r="50" spans="1:8" ht="25.5" customHeight="1">
      <c r="A50" s="3" t="s">
        <v>131</v>
      </c>
      <c r="B50" s="10" t="s">
        <v>187</v>
      </c>
      <c r="C50" s="17" t="s">
        <v>188</v>
      </c>
      <c r="D50" s="10">
        <v>58.9</v>
      </c>
      <c r="E50" s="11">
        <v>78.4</v>
      </c>
      <c r="F50" s="5">
        <f t="shared" si="1"/>
        <v>68.65</v>
      </c>
      <c r="G50" s="6"/>
      <c r="H50" s="33"/>
    </row>
    <row r="51" spans="1:8" ht="25.5" customHeight="1">
      <c r="A51" s="3" t="s">
        <v>244</v>
      </c>
      <c r="B51" s="12" t="s">
        <v>184</v>
      </c>
      <c r="C51" s="12" t="s">
        <v>185</v>
      </c>
      <c r="D51" s="12" t="s">
        <v>186</v>
      </c>
      <c r="E51" s="13">
        <v>76</v>
      </c>
      <c r="F51" s="5">
        <f t="shared" si="1"/>
        <v>68.35</v>
      </c>
      <c r="G51" s="6"/>
      <c r="H51" s="33"/>
    </row>
    <row r="52" spans="1:8" ht="40.5" customHeight="1">
      <c r="A52" s="3" t="s">
        <v>261</v>
      </c>
      <c r="B52" s="12" t="s">
        <v>189</v>
      </c>
      <c r="C52" s="12" t="s">
        <v>190</v>
      </c>
      <c r="D52" s="12" t="s">
        <v>191</v>
      </c>
      <c r="E52" s="13">
        <v>90.8</v>
      </c>
      <c r="F52" s="5">
        <f t="shared" si="1"/>
        <v>75.08</v>
      </c>
      <c r="G52" s="31" t="s">
        <v>389</v>
      </c>
      <c r="H52" s="12" t="s">
        <v>192</v>
      </c>
    </row>
    <row r="53" spans="1:8" ht="25.5" customHeight="1">
      <c r="A53" s="3" t="s">
        <v>232</v>
      </c>
      <c r="B53" s="12" t="s">
        <v>193</v>
      </c>
      <c r="C53" s="12" t="s">
        <v>194</v>
      </c>
      <c r="D53" s="12" t="s">
        <v>195</v>
      </c>
      <c r="E53" s="13">
        <v>80.4</v>
      </c>
      <c r="F53" s="5">
        <f t="shared" si="1"/>
        <v>72.43</v>
      </c>
      <c r="G53" s="6" t="s">
        <v>387</v>
      </c>
      <c r="H53" s="33" t="s">
        <v>196</v>
      </c>
    </row>
    <row r="54" spans="1:8" ht="25.5" customHeight="1">
      <c r="A54" s="3" t="s">
        <v>142</v>
      </c>
      <c r="B54" s="12" t="s">
        <v>200</v>
      </c>
      <c r="C54" s="12" t="s">
        <v>201</v>
      </c>
      <c r="D54" s="12" t="s">
        <v>202</v>
      </c>
      <c r="E54" s="13">
        <v>83.2</v>
      </c>
      <c r="F54" s="5">
        <f t="shared" si="1"/>
        <v>71.88</v>
      </c>
      <c r="G54" s="6"/>
      <c r="H54" s="33"/>
    </row>
    <row r="55" spans="1:8" ht="25.5" customHeight="1">
      <c r="A55" s="3" t="s">
        <v>120</v>
      </c>
      <c r="B55" s="12" t="s">
        <v>197</v>
      </c>
      <c r="C55" s="12" t="s">
        <v>198</v>
      </c>
      <c r="D55" s="12" t="s">
        <v>199</v>
      </c>
      <c r="E55" s="13">
        <v>80.6</v>
      </c>
      <c r="F55" s="5">
        <f t="shared" si="1"/>
        <v>70.95</v>
      </c>
      <c r="G55" s="6"/>
      <c r="H55" s="33"/>
    </row>
    <row r="56" spans="1:8" ht="25.5" customHeight="1">
      <c r="A56" s="3" t="s">
        <v>315</v>
      </c>
      <c r="B56" s="12" t="s">
        <v>203</v>
      </c>
      <c r="C56" s="12" t="s">
        <v>204</v>
      </c>
      <c r="D56" s="12" t="s">
        <v>206</v>
      </c>
      <c r="E56" s="13">
        <v>86.2</v>
      </c>
      <c r="F56" s="5">
        <f t="shared" si="1"/>
        <v>81.33</v>
      </c>
      <c r="G56" s="6" t="s">
        <v>387</v>
      </c>
      <c r="H56" s="33" t="s">
        <v>207</v>
      </c>
    </row>
    <row r="57" spans="1:8" ht="25.5" customHeight="1">
      <c r="A57" s="3" t="s">
        <v>316</v>
      </c>
      <c r="B57" s="12" t="s">
        <v>208</v>
      </c>
      <c r="C57" s="12" t="s">
        <v>209</v>
      </c>
      <c r="D57" s="12" t="s">
        <v>211</v>
      </c>
      <c r="E57" s="13">
        <v>82.8</v>
      </c>
      <c r="F57" s="5">
        <f t="shared" si="1"/>
        <v>73.05</v>
      </c>
      <c r="G57" s="6" t="s">
        <v>387</v>
      </c>
      <c r="H57" s="33"/>
    </row>
    <row r="58" spans="1:8" ht="25.5" customHeight="1">
      <c r="A58" s="3" t="s">
        <v>210</v>
      </c>
      <c r="B58" s="12" t="s">
        <v>213</v>
      </c>
      <c r="C58" s="12" t="s">
        <v>214</v>
      </c>
      <c r="D58" s="12" t="s">
        <v>215</v>
      </c>
      <c r="E58" s="13">
        <v>85.4</v>
      </c>
      <c r="F58" s="5">
        <f t="shared" si="1"/>
        <v>70.9</v>
      </c>
      <c r="G58" s="6"/>
      <c r="H58" s="33"/>
    </row>
    <row r="59" spans="1:8" ht="25.5" customHeight="1">
      <c r="A59" s="3" t="s">
        <v>317</v>
      </c>
      <c r="B59" s="16" t="s">
        <v>342</v>
      </c>
      <c r="C59" s="12" t="s">
        <v>212</v>
      </c>
      <c r="D59" s="12" t="s">
        <v>167</v>
      </c>
      <c r="E59" s="13">
        <v>80.8</v>
      </c>
      <c r="F59" s="5">
        <f t="shared" si="1"/>
        <v>70.5</v>
      </c>
      <c r="G59" s="6"/>
      <c r="H59" s="33"/>
    </row>
    <row r="60" spans="1:8" ht="25.5" customHeight="1">
      <c r="A60" s="3" t="s">
        <v>248</v>
      </c>
      <c r="B60" s="12" t="s">
        <v>216</v>
      </c>
      <c r="C60" s="12" t="s">
        <v>217</v>
      </c>
      <c r="D60" s="12" t="s">
        <v>219</v>
      </c>
      <c r="E60" s="13">
        <v>82.2</v>
      </c>
      <c r="F60" s="5">
        <f t="shared" si="1"/>
        <v>76.93</v>
      </c>
      <c r="G60" s="6" t="s">
        <v>387</v>
      </c>
      <c r="H60" s="33" t="s">
        <v>220</v>
      </c>
    </row>
    <row r="61" spans="1:8" ht="25.5" customHeight="1">
      <c r="A61" s="3" t="s">
        <v>318</v>
      </c>
      <c r="B61" s="12" t="s">
        <v>221</v>
      </c>
      <c r="C61" s="12" t="s">
        <v>222</v>
      </c>
      <c r="D61" s="12" t="s">
        <v>223</v>
      </c>
      <c r="E61" s="13">
        <v>86</v>
      </c>
      <c r="F61" s="5">
        <f t="shared" si="1"/>
        <v>75.65</v>
      </c>
      <c r="G61" s="6" t="s">
        <v>387</v>
      </c>
      <c r="H61" s="33"/>
    </row>
    <row r="62" spans="1:8" ht="25.5" customHeight="1">
      <c r="A62" s="3" t="s">
        <v>319</v>
      </c>
      <c r="B62" s="12" t="s">
        <v>224</v>
      </c>
      <c r="C62" s="12" t="s">
        <v>225</v>
      </c>
      <c r="D62" s="12" t="s">
        <v>218</v>
      </c>
      <c r="E62" s="13">
        <v>78</v>
      </c>
      <c r="F62" s="5">
        <f t="shared" si="1"/>
        <v>66.25</v>
      </c>
      <c r="G62" s="6"/>
      <c r="H62" s="33"/>
    </row>
    <row r="63" spans="1:8" ht="25.5" customHeight="1">
      <c r="A63" s="3" t="s">
        <v>236</v>
      </c>
      <c r="B63" s="12" t="s">
        <v>230</v>
      </c>
      <c r="C63" s="12" t="s">
        <v>231</v>
      </c>
      <c r="D63" s="12" t="s">
        <v>233</v>
      </c>
      <c r="E63" s="13">
        <v>89.4</v>
      </c>
      <c r="F63" s="5">
        <f t="shared" si="1"/>
        <v>76.98</v>
      </c>
      <c r="G63" s="6" t="s">
        <v>387</v>
      </c>
      <c r="H63" s="33" t="s">
        <v>229</v>
      </c>
    </row>
    <row r="64" spans="1:8" ht="25.5" customHeight="1">
      <c r="A64" s="3" t="s">
        <v>175</v>
      </c>
      <c r="B64" s="12" t="s">
        <v>227</v>
      </c>
      <c r="C64" s="12" t="s">
        <v>228</v>
      </c>
      <c r="D64" s="12" t="s">
        <v>103</v>
      </c>
      <c r="E64" s="13">
        <v>80.8</v>
      </c>
      <c r="F64" s="5">
        <f t="shared" si="1"/>
        <v>72.7</v>
      </c>
      <c r="G64" s="6"/>
      <c r="H64" s="33"/>
    </row>
    <row r="65" spans="1:8" ht="25.5" customHeight="1">
      <c r="A65" s="3" t="s">
        <v>320</v>
      </c>
      <c r="B65" s="12" t="s">
        <v>234</v>
      </c>
      <c r="C65" s="12" t="s">
        <v>235</v>
      </c>
      <c r="D65" s="12" t="s">
        <v>236</v>
      </c>
      <c r="E65" s="13">
        <v>80</v>
      </c>
      <c r="F65" s="5">
        <f t="shared" si="1"/>
        <v>70.5</v>
      </c>
      <c r="G65" s="6"/>
      <c r="H65" s="33"/>
    </row>
    <row r="66" spans="1:8" ht="25.5" customHeight="1">
      <c r="A66" s="3" t="s">
        <v>321</v>
      </c>
      <c r="B66" s="18" t="s">
        <v>89</v>
      </c>
      <c r="C66" s="18" t="s">
        <v>90</v>
      </c>
      <c r="D66" s="18" t="s">
        <v>91</v>
      </c>
      <c r="E66" s="19" t="s">
        <v>343</v>
      </c>
      <c r="F66" s="5">
        <f t="shared" si="1"/>
        <v>78.2</v>
      </c>
      <c r="G66" s="6" t="s">
        <v>387</v>
      </c>
      <c r="H66" s="32" t="s">
        <v>88</v>
      </c>
    </row>
    <row r="67" spans="1:8" ht="25.5" customHeight="1">
      <c r="A67" s="3" t="s">
        <v>116</v>
      </c>
      <c r="B67" s="18" t="s">
        <v>84</v>
      </c>
      <c r="C67" s="18" t="s">
        <v>85</v>
      </c>
      <c r="D67" s="18" t="s">
        <v>87</v>
      </c>
      <c r="E67" s="19">
        <v>80.7</v>
      </c>
      <c r="F67" s="5">
        <f aca="true" t="shared" si="2" ref="F67:F91">ROUND(D67*0.5+E67*0.5,2)</f>
        <v>74.58</v>
      </c>
      <c r="G67" s="6" t="s">
        <v>387</v>
      </c>
      <c r="H67" s="32"/>
    </row>
    <row r="68" spans="1:8" ht="25.5" customHeight="1">
      <c r="A68" s="3" t="s">
        <v>322</v>
      </c>
      <c r="B68" s="18" t="s">
        <v>238</v>
      </c>
      <c r="C68" s="18" t="s">
        <v>239</v>
      </c>
      <c r="D68" s="18" t="s">
        <v>240</v>
      </c>
      <c r="E68" s="19">
        <v>83.6</v>
      </c>
      <c r="F68" s="5">
        <f t="shared" si="2"/>
        <v>73.23</v>
      </c>
      <c r="G68" s="6"/>
      <c r="H68" s="32"/>
    </row>
    <row r="69" spans="1:8" ht="25.5" customHeight="1">
      <c r="A69" s="3" t="s">
        <v>323</v>
      </c>
      <c r="B69" s="18" t="s">
        <v>241</v>
      </c>
      <c r="C69" s="18" t="s">
        <v>242</v>
      </c>
      <c r="D69" s="18" t="s">
        <v>245</v>
      </c>
      <c r="E69" s="19">
        <v>84.76</v>
      </c>
      <c r="F69" s="5">
        <f t="shared" si="2"/>
        <v>73.13</v>
      </c>
      <c r="G69" s="6"/>
      <c r="H69" s="32"/>
    </row>
    <row r="70" spans="1:8" ht="25.5" customHeight="1">
      <c r="A70" s="3" t="s">
        <v>324</v>
      </c>
      <c r="B70" s="18" t="s">
        <v>246</v>
      </c>
      <c r="C70" s="18" t="s">
        <v>247</v>
      </c>
      <c r="D70" s="18" t="s">
        <v>249</v>
      </c>
      <c r="E70" s="19">
        <v>80.8</v>
      </c>
      <c r="F70" s="5">
        <f t="shared" si="2"/>
        <v>70.28</v>
      </c>
      <c r="G70" s="6"/>
      <c r="H70" s="32"/>
    </row>
    <row r="71" spans="1:8" ht="25.5" customHeight="1">
      <c r="A71" s="3" t="s">
        <v>205</v>
      </c>
      <c r="B71" s="18" t="s">
        <v>250</v>
      </c>
      <c r="C71" s="18" t="s">
        <v>251</v>
      </c>
      <c r="D71" s="18" t="s">
        <v>253</v>
      </c>
      <c r="E71" s="19">
        <v>78.06</v>
      </c>
      <c r="F71" s="5">
        <f t="shared" si="2"/>
        <v>67.76</v>
      </c>
      <c r="G71" s="6"/>
      <c r="H71" s="32"/>
    </row>
    <row r="72" spans="1:8" ht="25.5" customHeight="1">
      <c r="A72" s="3" t="s">
        <v>325</v>
      </c>
      <c r="B72" s="18" t="s">
        <v>92</v>
      </c>
      <c r="C72" s="18" t="s">
        <v>93</v>
      </c>
      <c r="D72" s="18" t="s">
        <v>94</v>
      </c>
      <c r="E72" s="19">
        <v>85.5</v>
      </c>
      <c r="F72" s="5">
        <f t="shared" si="2"/>
        <v>77.2</v>
      </c>
      <c r="G72" s="6" t="s">
        <v>387</v>
      </c>
      <c r="H72" s="32" t="s">
        <v>95</v>
      </c>
    </row>
    <row r="73" spans="1:8" ht="25.5" customHeight="1">
      <c r="A73" s="3" t="s">
        <v>226</v>
      </c>
      <c r="B73" s="18" t="s">
        <v>100</v>
      </c>
      <c r="C73" s="20" t="s">
        <v>101</v>
      </c>
      <c r="D73" s="18" t="s">
        <v>102</v>
      </c>
      <c r="E73" s="19">
        <v>86.9</v>
      </c>
      <c r="F73" s="5">
        <f t="shared" si="2"/>
        <v>75.23</v>
      </c>
      <c r="G73" s="6" t="s">
        <v>387</v>
      </c>
      <c r="H73" s="32"/>
    </row>
    <row r="74" spans="1:8" ht="25.5" customHeight="1">
      <c r="A74" s="3" t="s">
        <v>326</v>
      </c>
      <c r="B74" s="18" t="s">
        <v>96</v>
      </c>
      <c r="C74" s="18" t="s">
        <v>97</v>
      </c>
      <c r="D74" s="18" t="s">
        <v>99</v>
      </c>
      <c r="E74" s="19">
        <v>86.04</v>
      </c>
      <c r="F74" s="5">
        <f t="shared" si="2"/>
        <v>75.15</v>
      </c>
      <c r="G74" s="6"/>
      <c r="H74" s="32"/>
    </row>
    <row r="75" spans="1:8" ht="25.5" customHeight="1">
      <c r="A75" s="3" t="s">
        <v>327</v>
      </c>
      <c r="B75" s="18" t="s">
        <v>254</v>
      </c>
      <c r="C75" s="18" t="s">
        <v>255</v>
      </c>
      <c r="D75" s="18" t="s">
        <v>183</v>
      </c>
      <c r="E75" s="19">
        <v>84.72</v>
      </c>
      <c r="F75" s="5">
        <f t="shared" si="2"/>
        <v>72.91</v>
      </c>
      <c r="G75" s="6"/>
      <c r="H75" s="32"/>
    </row>
    <row r="76" spans="1:8" ht="25.5" customHeight="1">
      <c r="A76" s="3" t="s">
        <v>243</v>
      </c>
      <c r="B76" s="18" t="s">
        <v>256</v>
      </c>
      <c r="C76" s="18" t="s">
        <v>257</v>
      </c>
      <c r="D76" s="18" t="s">
        <v>258</v>
      </c>
      <c r="E76" s="19">
        <v>80.4</v>
      </c>
      <c r="F76" s="5">
        <f t="shared" si="2"/>
        <v>69.98</v>
      </c>
      <c r="G76" s="6"/>
      <c r="H76" s="32"/>
    </row>
    <row r="77" spans="1:8" ht="25.5" customHeight="1">
      <c r="A77" s="3" t="s">
        <v>328</v>
      </c>
      <c r="B77" s="18" t="s">
        <v>259</v>
      </c>
      <c r="C77" s="18" t="s">
        <v>260</v>
      </c>
      <c r="D77" s="18" t="s">
        <v>262</v>
      </c>
      <c r="E77" s="19">
        <v>77.5</v>
      </c>
      <c r="F77" s="5">
        <f t="shared" si="2"/>
        <v>68.35</v>
      </c>
      <c r="G77" s="6"/>
      <c r="H77" s="32"/>
    </row>
    <row r="78" spans="1:8" ht="25.5" customHeight="1">
      <c r="A78" s="3" t="s">
        <v>329</v>
      </c>
      <c r="B78" s="18" t="s">
        <v>263</v>
      </c>
      <c r="C78" s="18" t="s">
        <v>264</v>
      </c>
      <c r="D78" s="18" t="s">
        <v>265</v>
      </c>
      <c r="E78" s="19">
        <v>82.74</v>
      </c>
      <c r="F78" s="5">
        <f t="shared" si="2"/>
        <v>65.45</v>
      </c>
      <c r="G78" s="6" t="s">
        <v>387</v>
      </c>
      <c r="H78" s="32" t="s">
        <v>268</v>
      </c>
    </row>
    <row r="79" spans="1:8" ht="25.5" customHeight="1">
      <c r="A79" s="3" t="s">
        <v>330</v>
      </c>
      <c r="B79" s="18" t="s">
        <v>266</v>
      </c>
      <c r="C79" s="20" t="s">
        <v>267</v>
      </c>
      <c r="D79" s="18">
        <v>45.75</v>
      </c>
      <c r="E79" s="19">
        <v>70.46</v>
      </c>
      <c r="F79" s="5">
        <f t="shared" si="2"/>
        <v>58.11</v>
      </c>
      <c r="G79" s="6"/>
      <c r="H79" s="32"/>
    </row>
    <row r="80" spans="1:8" ht="25.5" customHeight="1">
      <c r="A80" s="3" t="s">
        <v>98</v>
      </c>
      <c r="B80" s="21" t="s">
        <v>344</v>
      </c>
      <c r="C80" s="21" t="s">
        <v>345</v>
      </c>
      <c r="D80" s="21" t="s">
        <v>346</v>
      </c>
      <c r="E80" s="22">
        <v>87.4</v>
      </c>
      <c r="F80" s="5">
        <f t="shared" si="2"/>
        <v>75.83</v>
      </c>
      <c r="G80" s="6" t="s">
        <v>387</v>
      </c>
      <c r="H80" s="37" t="s">
        <v>83</v>
      </c>
    </row>
    <row r="81" spans="1:8" ht="25.5" customHeight="1">
      <c r="A81" s="3" t="s">
        <v>331</v>
      </c>
      <c r="B81" s="21" t="s">
        <v>347</v>
      </c>
      <c r="C81" s="21" t="s">
        <v>348</v>
      </c>
      <c r="D81" s="21" t="s">
        <v>349</v>
      </c>
      <c r="E81" s="22">
        <v>85.4</v>
      </c>
      <c r="F81" s="5">
        <f t="shared" si="2"/>
        <v>75.2</v>
      </c>
      <c r="G81" s="6" t="s">
        <v>387</v>
      </c>
      <c r="H81" s="37"/>
    </row>
    <row r="82" spans="1:8" ht="25.5" customHeight="1">
      <c r="A82" s="3" t="s">
        <v>332</v>
      </c>
      <c r="B82" s="21" t="s">
        <v>350</v>
      </c>
      <c r="C82" s="21" t="s">
        <v>351</v>
      </c>
      <c r="D82" s="21" t="s">
        <v>352</v>
      </c>
      <c r="E82" s="22">
        <v>84.3</v>
      </c>
      <c r="F82" s="5">
        <f t="shared" si="2"/>
        <v>73.23</v>
      </c>
      <c r="G82" s="6"/>
      <c r="H82" s="37"/>
    </row>
    <row r="83" spans="1:8" ht="25.5" customHeight="1">
      <c r="A83" s="3" t="s">
        <v>174</v>
      </c>
      <c r="B83" s="21" t="s">
        <v>353</v>
      </c>
      <c r="C83" s="21" t="s">
        <v>354</v>
      </c>
      <c r="D83" s="21" t="s">
        <v>355</v>
      </c>
      <c r="E83" s="22">
        <v>79</v>
      </c>
      <c r="F83" s="5">
        <f t="shared" si="2"/>
        <v>71.83</v>
      </c>
      <c r="G83" s="6"/>
      <c r="H83" s="37"/>
    </row>
    <row r="84" spans="1:8" ht="25.5" customHeight="1">
      <c r="A84" s="3" t="s">
        <v>333</v>
      </c>
      <c r="B84" s="21" t="s">
        <v>356</v>
      </c>
      <c r="C84" s="21" t="s">
        <v>357</v>
      </c>
      <c r="D84" s="21" t="s">
        <v>358</v>
      </c>
      <c r="E84" s="22">
        <v>78.6</v>
      </c>
      <c r="F84" s="5">
        <f t="shared" si="2"/>
        <v>70.95</v>
      </c>
      <c r="G84" s="6"/>
      <c r="H84" s="37"/>
    </row>
    <row r="85" spans="1:8" ht="25.5" customHeight="1">
      <c r="A85" s="3" t="s">
        <v>334</v>
      </c>
      <c r="B85" s="23" t="s">
        <v>359</v>
      </c>
      <c r="C85" s="24" t="s">
        <v>360</v>
      </c>
      <c r="D85" s="25">
        <v>61.25</v>
      </c>
      <c r="E85" s="26">
        <v>75.8</v>
      </c>
      <c r="F85" s="5">
        <f t="shared" si="2"/>
        <v>68.53</v>
      </c>
      <c r="G85" s="6"/>
      <c r="H85" s="37"/>
    </row>
    <row r="86" spans="1:8" ht="25.5" customHeight="1">
      <c r="A86" s="3" t="s">
        <v>335</v>
      </c>
      <c r="B86" s="21" t="s">
        <v>361</v>
      </c>
      <c r="C86" s="21" t="s">
        <v>362</v>
      </c>
      <c r="D86" s="21" t="s">
        <v>363</v>
      </c>
      <c r="E86" s="22">
        <v>90.6</v>
      </c>
      <c r="F86" s="5">
        <f t="shared" si="2"/>
        <v>80.95</v>
      </c>
      <c r="G86" s="6" t="s">
        <v>387</v>
      </c>
      <c r="H86" s="37" t="s">
        <v>81</v>
      </c>
    </row>
    <row r="87" spans="1:8" ht="25.5" customHeight="1">
      <c r="A87" s="3" t="s">
        <v>336</v>
      </c>
      <c r="B87" s="21" t="s">
        <v>364</v>
      </c>
      <c r="C87" s="21" t="s">
        <v>365</v>
      </c>
      <c r="D87" s="21" t="s">
        <v>366</v>
      </c>
      <c r="E87" s="22">
        <v>84.8</v>
      </c>
      <c r="F87" s="5">
        <f t="shared" si="2"/>
        <v>78.9</v>
      </c>
      <c r="G87" s="6"/>
      <c r="H87" s="37"/>
    </row>
    <row r="88" spans="1:8" ht="25.5" customHeight="1">
      <c r="A88" s="3" t="s">
        <v>337</v>
      </c>
      <c r="B88" s="21" t="s">
        <v>367</v>
      </c>
      <c r="C88" s="21" t="s">
        <v>368</v>
      </c>
      <c r="D88" s="21" t="s">
        <v>369</v>
      </c>
      <c r="E88" s="22">
        <v>87</v>
      </c>
      <c r="F88" s="5">
        <f t="shared" si="2"/>
        <v>78.48</v>
      </c>
      <c r="G88" s="6"/>
      <c r="H88" s="37"/>
    </row>
    <row r="89" spans="1:8" ht="25.5" customHeight="1">
      <c r="A89" s="3" t="s">
        <v>338</v>
      </c>
      <c r="B89" s="21" t="s">
        <v>370</v>
      </c>
      <c r="C89" s="21" t="s">
        <v>371</v>
      </c>
      <c r="D89" s="21" t="s">
        <v>372</v>
      </c>
      <c r="E89" s="22">
        <v>84.8</v>
      </c>
      <c r="F89" s="5">
        <f t="shared" si="2"/>
        <v>78.2</v>
      </c>
      <c r="G89" s="6" t="s">
        <v>387</v>
      </c>
      <c r="H89" s="37" t="s">
        <v>82</v>
      </c>
    </row>
    <row r="90" spans="1:8" ht="25.5" customHeight="1">
      <c r="A90" s="3" t="s">
        <v>339</v>
      </c>
      <c r="B90" s="21" t="s">
        <v>373</v>
      </c>
      <c r="C90" s="21" t="s">
        <v>374</v>
      </c>
      <c r="D90" s="21" t="s">
        <v>375</v>
      </c>
      <c r="E90" s="22">
        <v>86.8</v>
      </c>
      <c r="F90" s="5">
        <f t="shared" si="2"/>
        <v>78.15</v>
      </c>
      <c r="G90" s="6"/>
      <c r="H90" s="37"/>
    </row>
    <row r="91" spans="1:8" ht="25.5" customHeight="1">
      <c r="A91" s="3" t="s">
        <v>340</v>
      </c>
      <c r="B91" s="21" t="s">
        <v>376</v>
      </c>
      <c r="C91" s="21" t="s">
        <v>377</v>
      </c>
      <c r="D91" s="21" t="s">
        <v>378</v>
      </c>
      <c r="E91" s="22">
        <v>87.4</v>
      </c>
      <c r="F91" s="5">
        <f t="shared" si="2"/>
        <v>77.38</v>
      </c>
      <c r="G91" s="6"/>
      <c r="H91" s="37"/>
    </row>
  </sheetData>
  <sheetProtection/>
  <mergeCells count="28">
    <mergeCell ref="H89:H91"/>
    <mergeCell ref="H80:H85"/>
    <mergeCell ref="H19:H20"/>
    <mergeCell ref="H21:H22"/>
    <mergeCell ref="H23:H25"/>
    <mergeCell ref="H26:H27"/>
    <mergeCell ref="H28:H30"/>
    <mergeCell ref="H35:H36"/>
    <mergeCell ref="H40:H42"/>
    <mergeCell ref="H43:H45"/>
    <mergeCell ref="A1:H1"/>
    <mergeCell ref="H17:H18"/>
    <mergeCell ref="H86:H88"/>
    <mergeCell ref="H3:H5"/>
    <mergeCell ref="H6:H8"/>
    <mergeCell ref="H9:H11"/>
    <mergeCell ref="H12:H14"/>
    <mergeCell ref="H15:H16"/>
    <mergeCell ref="H31:H34"/>
    <mergeCell ref="H78:H79"/>
    <mergeCell ref="H66:H71"/>
    <mergeCell ref="H72:H77"/>
    <mergeCell ref="H46:H48"/>
    <mergeCell ref="H49:H51"/>
    <mergeCell ref="H53:H55"/>
    <mergeCell ref="H60:H62"/>
    <mergeCell ref="H63:H65"/>
    <mergeCell ref="H56:H59"/>
  </mergeCells>
  <printOptions/>
  <pageMargins left="0.35433070866141736" right="0.35433070866141736" top="0.35433070866141736" bottom="0.2755905511811024" header="0.1574803149606299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Offic-Chan</cp:lastModifiedBy>
  <cp:lastPrinted>2020-11-18T01:51:58Z</cp:lastPrinted>
  <dcterms:created xsi:type="dcterms:W3CDTF">2020-09-07T08:31:12Z</dcterms:created>
  <dcterms:modified xsi:type="dcterms:W3CDTF">2020-11-18T08:10:46Z</dcterms:modified>
  <cp:category/>
  <cp:version/>
  <cp:contentType/>
  <cp:contentStatus/>
</cp:coreProperties>
</file>