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7020" windowHeight="7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<sst xmlns="http://schemas.openxmlformats.org/spreadsheetml/2006/main" count="185" uniqueCount="147">
  <si>
    <t>职位代码</t>
  </si>
  <si>
    <t>准考证号</t>
  </si>
  <si>
    <t>姓名</t>
  </si>
  <si>
    <t>9050101</t>
  </si>
  <si>
    <t>91002037827</t>
  </si>
  <si>
    <t>张致远</t>
  </si>
  <si>
    <t>125.2</t>
  </si>
  <si>
    <t>91002023801</t>
  </si>
  <si>
    <t>王雅頔</t>
  </si>
  <si>
    <t>120.1</t>
  </si>
  <si>
    <t>9050102</t>
  </si>
  <si>
    <t>91002037223</t>
  </si>
  <si>
    <t>杨颐嘉</t>
  </si>
  <si>
    <t>123.4</t>
  </si>
  <si>
    <t>91002041502</t>
  </si>
  <si>
    <t>郭海州</t>
  </si>
  <si>
    <t>123.5</t>
  </si>
  <si>
    <t>91002021114</t>
  </si>
  <si>
    <t>张建森</t>
  </si>
  <si>
    <t>141.1</t>
  </si>
  <si>
    <t>91002013422</t>
  </si>
  <si>
    <t>吴雲</t>
  </si>
  <si>
    <t>157.7</t>
  </si>
  <si>
    <t>91002037402</t>
  </si>
  <si>
    <t>孙琰</t>
  </si>
  <si>
    <t>126.9</t>
  </si>
  <si>
    <t>91002042710</t>
  </si>
  <si>
    <t>赵家宝</t>
  </si>
  <si>
    <t>127.7</t>
  </si>
  <si>
    <t>91002013319</t>
  </si>
  <si>
    <t>连蓬</t>
  </si>
  <si>
    <t>129</t>
  </si>
  <si>
    <t>91002037712</t>
  </si>
  <si>
    <t>王雨杰</t>
  </si>
  <si>
    <t>128.5</t>
  </si>
  <si>
    <t>9050205</t>
  </si>
  <si>
    <t>刘萌</t>
  </si>
  <si>
    <t>112</t>
  </si>
  <si>
    <t>张韶楠</t>
  </si>
  <si>
    <t>116.7</t>
  </si>
  <si>
    <t>孟璐</t>
  </si>
  <si>
    <t>112.9</t>
  </si>
  <si>
    <t>李敏</t>
  </si>
  <si>
    <t>吕明昌</t>
  </si>
  <si>
    <t>杨帅</t>
  </si>
  <si>
    <t>张娇娇</t>
  </si>
  <si>
    <t>赵园婷</t>
  </si>
  <si>
    <t>王仲强</t>
  </si>
  <si>
    <t>秦瑞红</t>
  </si>
  <si>
    <t>乔磊</t>
  </si>
  <si>
    <t>王文韶</t>
  </si>
  <si>
    <t>徐伟</t>
  </si>
  <si>
    <t>明蒙蒙</t>
  </si>
  <si>
    <t>朱旭艳</t>
  </si>
  <si>
    <t>张腾</t>
  </si>
  <si>
    <t>郭宇冰</t>
  </si>
  <si>
    <t>梁腾飞</t>
  </si>
  <si>
    <t>刘亚杰</t>
  </si>
  <si>
    <t>史佳玉</t>
  </si>
  <si>
    <t>宋文静</t>
  </si>
  <si>
    <t>孙明道</t>
  </si>
  <si>
    <t>郭登亚</t>
  </si>
  <si>
    <t>陈东辉</t>
  </si>
  <si>
    <t>黄晓亮</t>
  </si>
  <si>
    <t>赵林峰</t>
  </si>
  <si>
    <t>李俊成</t>
  </si>
  <si>
    <t>王雷</t>
  </si>
  <si>
    <t>张佳</t>
  </si>
  <si>
    <t>郭小成</t>
  </si>
  <si>
    <t>张自然</t>
  </si>
  <si>
    <t>康华魁</t>
  </si>
  <si>
    <t>张瀚麟</t>
  </si>
  <si>
    <t>李孝梁</t>
  </si>
  <si>
    <t>宋志鹏</t>
  </si>
  <si>
    <t>张磊</t>
  </si>
  <si>
    <t>王冰心</t>
  </si>
  <si>
    <t>牛艳芬</t>
  </si>
  <si>
    <t>程宽</t>
  </si>
  <si>
    <t>马国伟</t>
  </si>
  <si>
    <t>李珊珊</t>
  </si>
  <si>
    <t>梁志礼</t>
  </si>
  <si>
    <t>肖记军</t>
  </si>
  <si>
    <t>王晨晨</t>
  </si>
  <si>
    <t>殷昔晨</t>
  </si>
  <si>
    <t>程新乐</t>
  </si>
  <si>
    <t>邓杰</t>
  </si>
  <si>
    <t>张亚玲</t>
  </si>
  <si>
    <t>桑尚杰</t>
  </si>
  <si>
    <t>刘瑞蓉</t>
  </si>
  <si>
    <t>史秋映</t>
  </si>
  <si>
    <t>张阳阳</t>
  </si>
  <si>
    <t>席亚堃</t>
  </si>
  <si>
    <t>黄漫</t>
  </si>
  <si>
    <t>张卓鹏</t>
  </si>
  <si>
    <t>刘晶</t>
  </si>
  <si>
    <t>员飞</t>
  </si>
  <si>
    <t>师兵</t>
  </si>
  <si>
    <t>王绍宇</t>
  </si>
  <si>
    <t>赵中华</t>
  </si>
  <si>
    <t>杨东方</t>
  </si>
  <si>
    <t>梁全胜</t>
  </si>
  <si>
    <t>夏涵泊</t>
  </si>
  <si>
    <t>马建超</t>
  </si>
  <si>
    <t>史楠</t>
  </si>
  <si>
    <t>冯山</t>
  </si>
  <si>
    <t>朱贞</t>
  </si>
  <si>
    <t>王晨</t>
  </si>
  <si>
    <t>耿梦娅</t>
  </si>
  <si>
    <t>李东雨</t>
  </si>
  <si>
    <t>杨旭</t>
  </si>
  <si>
    <t>罗红辰</t>
  </si>
  <si>
    <t>于风娟</t>
  </si>
  <si>
    <t>马欣旭</t>
  </si>
  <si>
    <t>马璐</t>
  </si>
  <si>
    <t>赵保宝</t>
  </si>
  <si>
    <t>李佳霖</t>
  </si>
  <si>
    <t>王冲</t>
  </si>
  <si>
    <t>9050602</t>
  </si>
  <si>
    <t>赵晓</t>
  </si>
  <si>
    <t>郭小杰</t>
  </si>
  <si>
    <t>王亚婷</t>
  </si>
  <si>
    <t>王卫宪</t>
  </si>
  <si>
    <t>范围</t>
  </si>
  <si>
    <t>91002061902</t>
  </si>
  <si>
    <t>朱杰</t>
  </si>
  <si>
    <t>91002061922</t>
  </si>
  <si>
    <t>杨小云</t>
  </si>
  <si>
    <t>徐亚琼</t>
  </si>
  <si>
    <t>李琼</t>
  </si>
  <si>
    <t>91002016422</t>
  </si>
  <si>
    <t>郝明华</t>
  </si>
  <si>
    <t>107.6</t>
  </si>
  <si>
    <t>91002042230</t>
  </si>
  <si>
    <t>冯春红</t>
  </si>
  <si>
    <t>105.1</t>
  </si>
  <si>
    <t>备注</t>
  </si>
  <si>
    <t>进入体检</t>
  </si>
  <si>
    <t>序号</t>
  </si>
  <si>
    <t>笔试成绩</t>
  </si>
  <si>
    <t>面试成绩</t>
  </si>
  <si>
    <t>总成绩</t>
  </si>
  <si>
    <t>达到本考场面试平均成绩（83.74）进入体检</t>
  </si>
  <si>
    <r>
      <t>未达到本考场面试（8</t>
    </r>
    <r>
      <rPr>
        <sz val="8"/>
        <color indexed="10"/>
        <rFont val="宋体"/>
        <family val="0"/>
      </rPr>
      <t>3.35</t>
    </r>
    <r>
      <rPr>
        <sz val="8"/>
        <color indexed="10"/>
        <rFont val="宋体"/>
        <family val="0"/>
      </rPr>
      <t>）平均成绩</t>
    </r>
  </si>
  <si>
    <t>达到本考场面试平均成绩（86.16）进入体检</t>
  </si>
  <si>
    <r>
      <t>未达到本考场平均成绩（8</t>
    </r>
    <r>
      <rPr>
        <sz val="8"/>
        <color indexed="10"/>
        <rFont val="宋体"/>
        <family val="0"/>
      </rPr>
      <t>2.98</t>
    </r>
    <r>
      <rPr>
        <sz val="8"/>
        <color indexed="10"/>
        <rFont val="宋体"/>
        <family val="0"/>
      </rPr>
      <t>）</t>
    </r>
  </si>
  <si>
    <r>
      <t>未达到本考场面试平均成绩（8</t>
    </r>
    <r>
      <rPr>
        <sz val="8"/>
        <color indexed="10"/>
        <rFont val="宋体"/>
        <family val="0"/>
      </rPr>
      <t>4.34</t>
    </r>
    <r>
      <rPr>
        <sz val="8"/>
        <color indexed="10"/>
        <rFont val="宋体"/>
        <family val="0"/>
      </rPr>
      <t>）</t>
    </r>
  </si>
  <si>
    <t>河南省市场监督管理局2019年直属事业单位招聘工作人员总成绩及进入体检人选名单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</si>
</sst>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8"/>
      <color indexed="10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仿宋"/>
      <family val="3"/>
    </font>
    <font>
      <sz val="11"/>
      <color indexed="10"/>
      <name val="仿宋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C00000"/>
      <name val="仿宋"/>
      <family val="3"/>
    </font>
    <font>
      <sz val="11"/>
      <color rgb="FFC00000"/>
      <name val="宋体"/>
      <family val="0"/>
    </font>
    <font>
      <sz val="11"/>
      <color rgb="FFC00000"/>
      <name val="Calibri"/>
      <family val="0"/>
    </font>
    <font>
      <sz val="11"/>
      <color rgb="FFFF0000"/>
      <name val="仿宋"/>
      <family val="3"/>
    </font>
    <font>
      <sz val="11"/>
      <color rgb="FFFF0000"/>
      <name val="宋体"/>
      <family val="0"/>
    </font>
    <font>
      <sz val="12"/>
      <color theme="1"/>
      <name val="黑体"/>
      <family val="3"/>
    </font>
    <font>
      <sz val="8"/>
      <color rgb="FFFF000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6.57421875" style="0" customWidth="1"/>
    <col min="2" max="2" width="12.140625" style="0" customWidth="1"/>
    <col min="3" max="3" width="15.140625" style="0" customWidth="1"/>
    <col min="5" max="5" width="0" style="0" hidden="1" customWidth="1"/>
    <col min="6" max="6" width="7.140625" style="0" customWidth="1"/>
    <col min="7" max="7" width="10.00390625" style="0" customWidth="1"/>
    <col min="8" max="8" width="8.421875" style="0" customWidth="1"/>
    <col min="9" max="9" width="12.7109375" style="0" customWidth="1"/>
  </cols>
  <sheetData>
    <row r="1" spans="1:9" ht="61.5" customHeight="1">
      <c r="A1" s="37" t="s">
        <v>146</v>
      </c>
      <c r="B1" s="37"/>
      <c r="C1" s="37"/>
      <c r="D1" s="37"/>
      <c r="E1" s="37"/>
      <c r="F1" s="37"/>
      <c r="G1" s="37"/>
      <c r="H1" s="37"/>
      <c r="I1" s="37"/>
    </row>
    <row r="2" spans="1:9" ht="45" customHeight="1">
      <c r="A2" s="22" t="s">
        <v>137</v>
      </c>
      <c r="B2" s="23" t="s">
        <v>0</v>
      </c>
      <c r="C2" s="24" t="s">
        <v>1</v>
      </c>
      <c r="D2" s="24" t="s">
        <v>2</v>
      </c>
      <c r="E2" s="24" t="s">
        <v>138</v>
      </c>
      <c r="F2" s="25" t="s">
        <v>138</v>
      </c>
      <c r="G2" s="26" t="s">
        <v>139</v>
      </c>
      <c r="H2" s="24" t="s">
        <v>140</v>
      </c>
      <c r="I2" s="24" t="s">
        <v>135</v>
      </c>
    </row>
    <row r="3" spans="1:9" ht="27.75" customHeight="1">
      <c r="A3" s="1">
        <v>1</v>
      </c>
      <c r="B3" s="38" t="s">
        <v>3</v>
      </c>
      <c r="C3" s="2" t="s">
        <v>4</v>
      </c>
      <c r="D3" s="2" t="s">
        <v>5</v>
      </c>
      <c r="E3" s="2" t="s">
        <v>6</v>
      </c>
      <c r="F3" s="3">
        <f aca="true" t="shared" si="0" ref="F3:F34">E3/2</f>
        <v>62.6</v>
      </c>
      <c r="G3" s="17">
        <v>90.56</v>
      </c>
      <c r="H3" s="4">
        <f>ROUND(F3*0.5+G3*0.5,2)</f>
        <v>76.58</v>
      </c>
      <c r="I3" s="4" t="s">
        <v>136</v>
      </c>
    </row>
    <row r="4" spans="1:9" ht="27.75" customHeight="1">
      <c r="A4" s="1">
        <v>3</v>
      </c>
      <c r="B4" s="38"/>
      <c r="C4" s="2" t="s">
        <v>7</v>
      </c>
      <c r="D4" s="2" t="s">
        <v>8</v>
      </c>
      <c r="E4" s="2" t="s">
        <v>9</v>
      </c>
      <c r="F4" s="3">
        <f t="shared" si="0"/>
        <v>60.05</v>
      </c>
      <c r="G4" s="17">
        <v>84.88</v>
      </c>
      <c r="H4" s="4">
        <f aca="true" t="shared" si="1" ref="H4:H67">ROUND(F4*0.5+G4*0.5,2)</f>
        <v>72.47</v>
      </c>
      <c r="I4" s="4"/>
    </row>
    <row r="5" spans="1:9" ht="27.75" customHeight="1">
      <c r="A5" s="1">
        <v>4</v>
      </c>
      <c r="B5" s="38" t="s">
        <v>10</v>
      </c>
      <c r="C5" s="2" t="s">
        <v>11</v>
      </c>
      <c r="D5" s="2" t="s">
        <v>12</v>
      </c>
      <c r="E5" s="2" t="s">
        <v>13</v>
      </c>
      <c r="F5" s="3">
        <f t="shared" si="0"/>
        <v>61.7</v>
      </c>
      <c r="G5" s="17">
        <v>85.2</v>
      </c>
      <c r="H5" s="4">
        <f t="shared" si="1"/>
        <v>73.45</v>
      </c>
      <c r="I5" s="4" t="s">
        <v>136</v>
      </c>
    </row>
    <row r="6" spans="1:9" ht="27.75" customHeight="1">
      <c r="A6" s="1">
        <v>5</v>
      </c>
      <c r="B6" s="38"/>
      <c r="C6" s="2" t="s">
        <v>14</v>
      </c>
      <c r="D6" s="2" t="s">
        <v>15</v>
      </c>
      <c r="E6" s="2" t="s">
        <v>16</v>
      </c>
      <c r="F6" s="3">
        <f t="shared" si="0"/>
        <v>61.75</v>
      </c>
      <c r="G6" s="17">
        <v>83.82</v>
      </c>
      <c r="H6" s="4">
        <f t="shared" si="1"/>
        <v>72.79</v>
      </c>
      <c r="I6" s="4"/>
    </row>
    <row r="7" spans="1:9" ht="27.75" customHeight="1">
      <c r="A7" s="1">
        <v>7</v>
      </c>
      <c r="B7" s="39">
        <v>9050103</v>
      </c>
      <c r="C7" s="2" t="s">
        <v>17</v>
      </c>
      <c r="D7" s="2" t="s">
        <v>18</v>
      </c>
      <c r="E7" s="2" t="s">
        <v>19</v>
      </c>
      <c r="F7" s="3">
        <f t="shared" si="0"/>
        <v>70.55</v>
      </c>
      <c r="G7" s="17">
        <v>88.18</v>
      </c>
      <c r="H7" s="4">
        <f t="shared" si="1"/>
        <v>79.37</v>
      </c>
      <c r="I7" s="4" t="s">
        <v>136</v>
      </c>
    </row>
    <row r="8" spans="1:9" ht="27.75" customHeight="1">
      <c r="A8" s="1">
        <v>8</v>
      </c>
      <c r="B8" s="39"/>
      <c r="C8" s="2" t="s">
        <v>20</v>
      </c>
      <c r="D8" s="2" t="s">
        <v>21</v>
      </c>
      <c r="E8" s="2" t="s">
        <v>22</v>
      </c>
      <c r="F8" s="3">
        <f t="shared" si="0"/>
        <v>78.85</v>
      </c>
      <c r="G8" s="17">
        <v>78.76</v>
      </c>
      <c r="H8" s="4">
        <f t="shared" si="1"/>
        <v>78.81</v>
      </c>
      <c r="I8" s="4" t="s">
        <v>136</v>
      </c>
    </row>
    <row r="9" spans="1:9" ht="27.75" customHeight="1">
      <c r="A9" s="1">
        <v>9</v>
      </c>
      <c r="B9" s="39"/>
      <c r="C9" s="2" t="s">
        <v>23</v>
      </c>
      <c r="D9" s="2" t="s">
        <v>24</v>
      </c>
      <c r="E9" s="2" t="s">
        <v>25</v>
      </c>
      <c r="F9" s="3">
        <f t="shared" si="0"/>
        <v>63.45</v>
      </c>
      <c r="G9" s="17">
        <v>83.12</v>
      </c>
      <c r="H9" s="4">
        <f t="shared" si="1"/>
        <v>73.29</v>
      </c>
      <c r="I9" s="4"/>
    </row>
    <row r="10" spans="1:9" ht="27.75" customHeight="1">
      <c r="A10" s="1">
        <v>10</v>
      </c>
      <c r="B10" s="39"/>
      <c r="C10" s="2" t="s">
        <v>26</v>
      </c>
      <c r="D10" s="2" t="s">
        <v>27</v>
      </c>
      <c r="E10" s="2" t="s">
        <v>28</v>
      </c>
      <c r="F10" s="3">
        <f t="shared" si="0"/>
        <v>63.85</v>
      </c>
      <c r="G10" s="17">
        <v>81.82</v>
      </c>
      <c r="H10" s="4">
        <f t="shared" si="1"/>
        <v>72.84</v>
      </c>
      <c r="I10" s="4"/>
    </row>
    <row r="11" spans="1:9" ht="27.75" customHeight="1">
      <c r="A11" s="1">
        <v>11</v>
      </c>
      <c r="B11" s="39"/>
      <c r="C11" s="2" t="s">
        <v>29</v>
      </c>
      <c r="D11" s="2" t="s">
        <v>30</v>
      </c>
      <c r="E11" s="2" t="s">
        <v>31</v>
      </c>
      <c r="F11" s="3">
        <f t="shared" si="0"/>
        <v>64.5</v>
      </c>
      <c r="G11" s="17">
        <v>79.14</v>
      </c>
      <c r="H11" s="4">
        <f t="shared" si="1"/>
        <v>71.82</v>
      </c>
      <c r="I11" s="4"/>
    </row>
    <row r="12" spans="1:9" ht="27.75" customHeight="1">
      <c r="A12" s="1">
        <v>12</v>
      </c>
      <c r="B12" s="39"/>
      <c r="C12" s="2" t="s">
        <v>32</v>
      </c>
      <c r="D12" s="2" t="s">
        <v>33</v>
      </c>
      <c r="E12" s="2" t="s">
        <v>34</v>
      </c>
      <c r="F12" s="3">
        <f t="shared" si="0"/>
        <v>64.25</v>
      </c>
      <c r="G12" s="17">
        <v>69.1</v>
      </c>
      <c r="H12" s="4">
        <f t="shared" si="1"/>
        <v>66.68</v>
      </c>
      <c r="I12" s="4"/>
    </row>
    <row r="13" spans="1:9" ht="27.75" customHeight="1">
      <c r="A13" s="1">
        <v>13</v>
      </c>
      <c r="B13" s="38" t="s">
        <v>35</v>
      </c>
      <c r="C13" s="2">
        <v>91002060514</v>
      </c>
      <c r="D13" s="2" t="s">
        <v>36</v>
      </c>
      <c r="E13" s="2" t="s">
        <v>37</v>
      </c>
      <c r="F13" s="3">
        <f t="shared" si="0"/>
        <v>56</v>
      </c>
      <c r="G13" s="17">
        <v>89.08</v>
      </c>
      <c r="H13" s="4">
        <f t="shared" si="1"/>
        <v>72.54</v>
      </c>
      <c r="I13" s="4" t="s">
        <v>136</v>
      </c>
    </row>
    <row r="14" spans="1:9" ht="27.75" customHeight="1">
      <c r="A14" s="1">
        <v>14</v>
      </c>
      <c r="B14" s="38"/>
      <c r="C14" s="2">
        <v>91002060123</v>
      </c>
      <c r="D14" s="2" t="s">
        <v>38</v>
      </c>
      <c r="E14" s="2" t="s">
        <v>39</v>
      </c>
      <c r="F14" s="3">
        <f t="shared" si="0"/>
        <v>58.35</v>
      </c>
      <c r="G14" s="17">
        <v>83.04</v>
      </c>
      <c r="H14" s="4">
        <f t="shared" si="1"/>
        <v>70.7</v>
      </c>
      <c r="I14" s="4"/>
    </row>
    <row r="15" spans="1:9" ht="27.75" customHeight="1">
      <c r="A15" s="1">
        <v>15</v>
      </c>
      <c r="B15" s="38"/>
      <c r="C15" s="2">
        <v>91002060914</v>
      </c>
      <c r="D15" s="2" t="s">
        <v>40</v>
      </c>
      <c r="E15" s="2" t="s">
        <v>41</v>
      </c>
      <c r="F15" s="3">
        <f t="shared" si="0"/>
        <v>56.45</v>
      </c>
      <c r="G15" s="17">
        <v>83.02</v>
      </c>
      <c r="H15" s="4">
        <f t="shared" si="1"/>
        <v>69.74</v>
      </c>
      <c r="I15" s="4"/>
    </row>
    <row r="16" spans="1:9" ht="27.75" customHeight="1">
      <c r="A16" s="1">
        <v>17</v>
      </c>
      <c r="B16" s="28">
        <v>9050301</v>
      </c>
      <c r="C16" s="5">
        <v>91002038429</v>
      </c>
      <c r="D16" s="5" t="s">
        <v>42</v>
      </c>
      <c r="E16" s="5">
        <v>116.1</v>
      </c>
      <c r="F16" s="3">
        <f t="shared" si="0"/>
        <v>58.05</v>
      </c>
      <c r="G16" s="17">
        <v>92</v>
      </c>
      <c r="H16" s="4">
        <f t="shared" si="1"/>
        <v>75.03</v>
      </c>
      <c r="I16" s="4" t="s">
        <v>136</v>
      </c>
    </row>
    <row r="17" spans="1:9" ht="27.75" customHeight="1">
      <c r="A17" s="1">
        <v>18</v>
      </c>
      <c r="B17" s="33"/>
      <c r="C17" s="5">
        <v>91002024006</v>
      </c>
      <c r="D17" s="5" t="s">
        <v>43</v>
      </c>
      <c r="E17" s="5">
        <v>122.7</v>
      </c>
      <c r="F17" s="3">
        <f t="shared" si="0"/>
        <v>61.35</v>
      </c>
      <c r="G17" s="17">
        <v>88.18</v>
      </c>
      <c r="H17" s="4">
        <f t="shared" si="1"/>
        <v>74.77</v>
      </c>
      <c r="I17" s="4" t="s">
        <v>136</v>
      </c>
    </row>
    <row r="18" spans="1:9" ht="27.75" customHeight="1">
      <c r="A18" s="1">
        <v>19</v>
      </c>
      <c r="B18" s="33"/>
      <c r="C18" s="5">
        <v>91002013012</v>
      </c>
      <c r="D18" s="5" t="s">
        <v>44</v>
      </c>
      <c r="E18" s="5">
        <v>121</v>
      </c>
      <c r="F18" s="3">
        <f t="shared" si="0"/>
        <v>60.5</v>
      </c>
      <c r="G18" s="18">
        <v>89</v>
      </c>
      <c r="H18" s="4">
        <f t="shared" si="1"/>
        <v>74.75</v>
      </c>
      <c r="I18" s="4" t="s">
        <v>136</v>
      </c>
    </row>
    <row r="19" spans="1:9" ht="27.75" customHeight="1">
      <c r="A19" s="1">
        <v>20</v>
      </c>
      <c r="B19" s="33"/>
      <c r="C19" s="5">
        <v>91002035513</v>
      </c>
      <c r="D19" s="5" t="s">
        <v>45</v>
      </c>
      <c r="E19" s="5">
        <v>118.1</v>
      </c>
      <c r="F19" s="3">
        <f t="shared" si="0"/>
        <v>59.05</v>
      </c>
      <c r="G19" s="17">
        <v>86.1</v>
      </c>
      <c r="H19" s="4">
        <f t="shared" si="1"/>
        <v>72.58</v>
      </c>
      <c r="I19" s="4"/>
    </row>
    <row r="20" spans="1:9" ht="27.75" customHeight="1">
      <c r="A20" s="1">
        <v>21</v>
      </c>
      <c r="B20" s="33"/>
      <c r="C20" s="5">
        <v>91002043309</v>
      </c>
      <c r="D20" s="5" t="s">
        <v>46</v>
      </c>
      <c r="E20" s="5">
        <v>120.4</v>
      </c>
      <c r="F20" s="3">
        <f t="shared" si="0"/>
        <v>60.2</v>
      </c>
      <c r="G20" s="17">
        <v>84.82</v>
      </c>
      <c r="H20" s="4">
        <f t="shared" si="1"/>
        <v>72.51</v>
      </c>
      <c r="I20" s="4"/>
    </row>
    <row r="21" spans="1:9" ht="27.75" customHeight="1">
      <c r="A21" s="1">
        <v>22</v>
      </c>
      <c r="B21" s="33"/>
      <c r="C21" s="6">
        <v>91002036224</v>
      </c>
      <c r="D21" s="6" t="s">
        <v>47</v>
      </c>
      <c r="E21" s="6">
        <v>113.1</v>
      </c>
      <c r="F21" s="3">
        <f t="shared" si="0"/>
        <v>56.55</v>
      </c>
      <c r="G21" s="17">
        <v>87</v>
      </c>
      <c r="H21" s="4">
        <f t="shared" si="1"/>
        <v>71.78</v>
      </c>
      <c r="I21" s="4"/>
    </row>
    <row r="22" spans="1:9" ht="27.75" customHeight="1">
      <c r="A22" s="1">
        <v>23</v>
      </c>
      <c r="B22" s="33"/>
      <c r="C22" s="5">
        <v>91002015920</v>
      </c>
      <c r="D22" s="5" t="s">
        <v>48</v>
      </c>
      <c r="E22" s="5">
        <v>115.9</v>
      </c>
      <c r="F22" s="3">
        <f t="shared" si="0"/>
        <v>57.95</v>
      </c>
      <c r="G22" s="17">
        <v>84.2</v>
      </c>
      <c r="H22" s="4">
        <f t="shared" si="1"/>
        <v>71.08</v>
      </c>
      <c r="I22" s="4"/>
    </row>
    <row r="23" spans="1:9" ht="27.75" customHeight="1">
      <c r="A23" s="1">
        <v>24</v>
      </c>
      <c r="B23" s="33"/>
      <c r="C23" s="5">
        <v>91002043428</v>
      </c>
      <c r="D23" s="5" t="s">
        <v>49</v>
      </c>
      <c r="E23" s="5">
        <v>114.6</v>
      </c>
      <c r="F23" s="3">
        <f t="shared" si="0"/>
        <v>57.3</v>
      </c>
      <c r="G23" s="17">
        <v>82.22</v>
      </c>
      <c r="H23" s="4">
        <f t="shared" si="1"/>
        <v>69.76</v>
      </c>
      <c r="I23" s="4"/>
    </row>
    <row r="24" spans="1:9" ht="27.75" customHeight="1">
      <c r="A24" s="1">
        <v>25</v>
      </c>
      <c r="B24" s="29"/>
      <c r="C24" s="5">
        <v>91002012001</v>
      </c>
      <c r="D24" s="5" t="s">
        <v>50</v>
      </c>
      <c r="E24" s="5">
        <v>120.7</v>
      </c>
      <c r="F24" s="3">
        <f t="shared" si="0"/>
        <v>60.35</v>
      </c>
      <c r="G24" s="18">
        <v>77.02</v>
      </c>
      <c r="H24" s="4">
        <f t="shared" si="1"/>
        <v>68.69</v>
      </c>
      <c r="I24" s="4"/>
    </row>
    <row r="25" spans="1:9" ht="27.75" customHeight="1">
      <c r="A25" s="1">
        <v>26</v>
      </c>
      <c r="B25" s="28">
        <v>9050302</v>
      </c>
      <c r="C25" s="5">
        <v>91002022630</v>
      </c>
      <c r="D25" s="5" t="s">
        <v>51</v>
      </c>
      <c r="E25" s="5">
        <v>96.3</v>
      </c>
      <c r="F25" s="3">
        <f t="shared" si="0"/>
        <v>48.15</v>
      </c>
      <c r="G25" s="17">
        <v>81.74</v>
      </c>
      <c r="H25" s="4">
        <f t="shared" si="1"/>
        <v>64.95</v>
      </c>
      <c r="I25" s="4" t="s">
        <v>136</v>
      </c>
    </row>
    <row r="26" spans="1:9" ht="27.75" customHeight="1">
      <c r="A26" s="1">
        <v>27</v>
      </c>
      <c r="B26" s="33"/>
      <c r="C26" s="5">
        <v>91002021330</v>
      </c>
      <c r="D26" s="5" t="s">
        <v>52</v>
      </c>
      <c r="E26" s="5">
        <v>100.3</v>
      </c>
      <c r="F26" s="3">
        <f t="shared" si="0"/>
        <v>50.15</v>
      </c>
      <c r="G26" s="18">
        <v>78.4</v>
      </c>
      <c r="H26" s="4">
        <f t="shared" si="1"/>
        <v>64.28</v>
      </c>
      <c r="I26" s="4"/>
    </row>
    <row r="27" spans="1:9" ht="27.75" customHeight="1">
      <c r="A27" s="1">
        <v>28</v>
      </c>
      <c r="B27" s="29"/>
      <c r="C27" s="5">
        <v>91002017202</v>
      </c>
      <c r="D27" s="5" t="s">
        <v>53</v>
      </c>
      <c r="E27" s="5">
        <v>93</v>
      </c>
      <c r="F27" s="3">
        <f t="shared" si="0"/>
        <v>46.5</v>
      </c>
      <c r="G27" s="17">
        <v>77.88</v>
      </c>
      <c r="H27" s="4">
        <f t="shared" si="1"/>
        <v>62.19</v>
      </c>
      <c r="I27" s="4"/>
    </row>
    <row r="28" spans="1:9" ht="27.75" customHeight="1">
      <c r="A28" s="1">
        <v>29</v>
      </c>
      <c r="B28" s="28">
        <v>9050303</v>
      </c>
      <c r="C28" s="5">
        <v>91002050207</v>
      </c>
      <c r="D28" s="5" t="s">
        <v>54</v>
      </c>
      <c r="E28" s="5">
        <v>107.3</v>
      </c>
      <c r="F28" s="3">
        <f t="shared" si="0"/>
        <v>53.65</v>
      </c>
      <c r="G28" s="17">
        <v>89.08</v>
      </c>
      <c r="H28" s="4">
        <f t="shared" si="1"/>
        <v>71.37</v>
      </c>
      <c r="I28" s="4" t="s">
        <v>136</v>
      </c>
    </row>
    <row r="29" spans="1:9" ht="27.75" customHeight="1">
      <c r="A29" s="1">
        <v>30</v>
      </c>
      <c r="B29" s="33"/>
      <c r="C29" s="5">
        <v>91002015807</v>
      </c>
      <c r="D29" s="5" t="s">
        <v>55</v>
      </c>
      <c r="E29" s="5">
        <v>107</v>
      </c>
      <c r="F29" s="3">
        <f t="shared" si="0"/>
        <v>53.5</v>
      </c>
      <c r="G29" s="17">
        <v>87.56</v>
      </c>
      <c r="H29" s="4">
        <f t="shared" si="1"/>
        <v>70.53</v>
      </c>
      <c r="I29" s="4" t="s">
        <v>136</v>
      </c>
    </row>
    <row r="30" spans="1:9" ht="27.75" customHeight="1">
      <c r="A30" s="1">
        <v>31</v>
      </c>
      <c r="B30" s="33"/>
      <c r="C30" s="5">
        <v>91002021927</v>
      </c>
      <c r="D30" s="5" t="s">
        <v>56</v>
      </c>
      <c r="E30" s="5">
        <v>104.3</v>
      </c>
      <c r="F30" s="3">
        <f t="shared" si="0"/>
        <v>52.15</v>
      </c>
      <c r="G30" s="17">
        <v>87.3</v>
      </c>
      <c r="H30" s="4">
        <f t="shared" si="1"/>
        <v>69.73</v>
      </c>
      <c r="I30" s="4" t="s">
        <v>136</v>
      </c>
    </row>
    <row r="31" spans="1:9" ht="27.75" customHeight="1">
      <c r="A31" s="1">
        <v>35</v>
      </c>
      <c r="B31" s="33"/>
      <c r="C31" s="5">
        <v>91002040421</v>
      </c>
      <c r="D31" s="5" t="s">
        <v>57</v>
      </c>
      <c r="E31" s="5">
        <v>96.4</v>
      </c>
      <c r="F31" s="3">
        <f t="shared" si="0"/>
        <v>48.2</v>
      </c>
      <c r="G31" s="17">
        <v>83.24</v>
      </c>
      <c r="H31" s="4">
        <f t="shared" si="1"/>
        <v>65.72</v>
      </c>
      <c r="I31" s="4"/>
    </row>
    <row r="32" spans="1:9" ht="27.75" customHeight="1">
      <c r="A32" s="1">
        <v>36</v>
      </c>
      <c r="B32" s="29"/>
      <c r="C32" s="5">
        <v>91002041019</v>
      </c>
      <c r="D32" s="5" t="s">
        <v>58</v>
      </c>
      <c r="E32" s="5">
        <v>97.1</v>
      </c>
      <c r="F32" s="3">
        <f t="shared" si="0"/>
        <v>48.55</v>
      </c>
      <c r="G32" s="17">
        <v>80.46</v>
      </c>
      <c r="H32" s="4">
        <f t="shared" si="1"/>
        <v>64.51</v>
      </c>
      <c r="I32" s="4"/>
    </row>
    <row r="33" spans="1:9" ht="27.75" customHeight="1">
      <c r="A33" s="1">
        <v>38</v>
      </c>
      <c r="B33" s="28">
        <v>9050304</v>
      </c>
      <c r="C33" s="5">
        <v>91002038020</v>
      </c>
      <c r="D33" s="5" t="s">
        <v>59</v>
      </c>
      <c r="E33" s="5">
        <v>116.8</v>
      </c>
      <c r="F33" s="3">
        <f t="shared" si="0"/>
        <v>58.4</v>
      </c>
      <c r="G33" s="17">
        <v>86.4</v>
      </c>
      <c r="H33" s="4">
        <f t="shared" si="1"/>
        <v>72.4</v>
      </c>
      <c r="I33" s="4" t="s">
        <v>136</v>
      </c>
    </row>
    <row r="34" spans="1:9" ht="27.75" customHeight="1">
      <c r="A34" s="1">
        <v>39</v>
      </c>
      <c r="B34" s="33"/>
      <c r="C34" s="5">
        <v>91002042103</v>
      </c>
      <c r="D34" s="5" t="s">
        <v>60</v>
      </c>
      <c r="E34" s="5">
        <v>99.1</v>
      </c>
      <c r="F34" s="3">
        <f t="shared" si="0"/>
        <v>49.55</v>
      </c>
      <c r="G34" s="17">
        <v>87.4</v>
      </c>
      <c r="H34" s="4">
        <f t="shared" si="1"/>
        <v>68.48</v>
      </c>
      <c r="I34" s="4" t="s">
        <v>136</v>
      </c>
    </row>
    <row r="35" spans="1:9" ht="27.75" customHeight="1">
      <c r="A35" s="1">
        <v>40</v>
      </c>
      <c r="B35" s="33"/>
      <c r="C35" s="5">
        <v>91002017809</v>
      </c>
      <c r="D35" s="5" t="s">
        <v>61</v>
      </c>
      <c r="E35" s="5">
        <v>93.2</v>
      </c>
      <c r="F35" s="3">
        <f aca="true" t="shared" si="2" ref="F35:F66">E35/2</f>
        <v>46.6</v>
      </c>
      <c r="G35" s="17">
        <v>88</v>
      </c>
      <c r="H35" s="4">
        <f t="shared" si="1"/>
        <v>67.3</v>
      </c>
      <c r="I35" s="4"/>
    </row>
    <row r="36" spans="1:9" ht="27.75" customHeight="1">
      <c r="A36" s="1">
        <v>41</v>
      </c>
      <c r="B36" s="33"/>
      <c r="C36" s="5">
        <v>91002040701</v>
      </c>
      <c r="D36" s="5" t="s">
        <v>62</v>
      </c>
      <c r="E36" s="5">
        <v>97.2</v>
      </c>
      <c r="F36" s="3">
        <f t="shared" si="2"/>
        <v>48.6</v>
      </c>
      <c r="G36" s="17">
        <v>78</v>
      </c>
      <c r="H36" s="4">
        <f t="shared" si="1"/>
        <v>63.3</v>
      </c>
      <c r="I36" s="4"/>
    </row>
    <row r="37" spans="1:9" ht="27.75" customHeight="1">
      <c r="A37" s="1">
        <v>42</v>
      </c>
      <c r="B37" s="29"/>
      <c r="C37" s="5">
        <v>91002016221</v>
      </c>
      <c r="D37" s="5" t="s">
        <v>63</v>
      </c>
      <c r="E37" s="5">
        <v>104.7</v>
      </c>
      <c r="F37" s="3">
        <f t="shared" si="2"/>
        <v>52.35</v>
      </c>
      <c r="G37" s="17">
        <v>71.6</v>
      </c>
      <c r="H37" s="4">
        <f t="shared" si="1"/>
        <v>61.98</v>
      </c>
      <c r="I37" s="4"/>
    </row>
    <row r="38" spans="1:9" ht="27.75" customHeight="1">
      <c r="A38" s="1">
        <v>43</v>
      </c>
      <c r="B38" s="28">
        <v>9050305</v>
      </c>
      <c r="C38" s="5">
        <v>91002017702</v>
      </c>
      <c r="D38" s="5" t="s">
        <v>64</v>
      </c>
      <c r="E38" s="5">
        <v>129.4</v>
      </c>
      <c r="F38" s="3">
        <f t="shared" si="2"/>
        <v>64.7</v>
      </c>
      <c r="G38" s="17">
        <v>81.8</v>
      </c>
      <c r="H38" s="4">
        <f t="shared" si="1"/>
        <v>73.25</v>
      </c>
      <c r="I38" s="4" t="s">
        <v>136</v>
      </c>
    </row>
    <row r="39" spans="1:9" ht="27.75" customHeight="1">
      <c r="A39" s="1">
        <v>45</v>
      </c>
      <c r="B39" s="33"/>
      <c r="C39" s="5">
        <v>91002011502</v>
      </c>
      <c r="D39" s="5" t="s">
        <v>65</v>
      </c>
      <c r="E39" s="5">
        <v>110.5</v>
      </c>
      <c r="F39" s="3">
        <f t="shared" si="2"/>
        <v>55.25</v>
      </c>
      <c r="G39" s="17">
        <v>89</v>
      </c>
      <c r="H39" s="4">
        <f t="shared" si="1"/>
        <v>72.13</v>
      </c>
      <c r="I39" s="4" t="s">
        <v>136</v>
      </c>
    </row>
    <row r="40" spans="1:9" ht="27.75" customHeight="1">
      <c r="A40" s="1">
        <v>46</v>
      </c>
      <c r="B40" s="33"/>
      <c r="C40" s="5">
        <v>91002036104</v>
      </c>
      <c r="D40" s="5" t="s">
        <v>66</v>
      </c>
      <c r="E40" s="5">
        <v>106</v>
      </c>
      <c r="F40" s="3">
        <f t="shared" si="2"/>
        <v>53</v>
      </c>
      <c r="G40" s="17">
        <v>88.8</v>
      </c>
      <c r="H40" s="4">
        <f t="shared" si="1"/>
        <v>70.9</v>
      </c>
      <c r="I40" s="4" t="s">
        <v>136</v>
      </c>
    </row>
    <row r="41" spans="1:9" ht="27.75" customHeight="1">
      <c r="A41" s="1">
        <v>47</v>
      </c>
      <c r="B41" s="33"/>
      <c r="C41" s="5">
        <v>91002016003</v>
      </c>
      <c r="D41" s="5" t="s">
        <v>67</v>
      </c>
      <c r="E41" s="5">
        <v>104.5</v>
      </c>
      <c r="F41" s="3">
        <f t="shared" si="2"/>
        <v>52.25</v>
      </c>
      <c r="G41" s="17">
        <v>88.4</v>
      </c>
      <c r="H41" s="4">
        <f t="shared" si="1"/>
        <v>70.33</v>
      </c>
      <c r="I41" s="4"/>
    </row>
    <row r="42" spans="1:9" ht="27.75" customHeight="1">
      <c r="A42" s="1">
        <v>48</v>
      </c>
      <c r="B42" s="33"/>
      <c r="C42" s="5">
        <v>91002019529</v>
      </c>
      <c r="D42" s="5" t="s">
        <v>68</v>
      </c>
      <c r="E42" s="5">
        <v>108.1</v>
      </c>
      <c r="F42" s="3">
        <f t="shared" si="2"/>
        <v>54.05</v>
      </c>
      <c r="G42" s="17">
        <v>85</v>
      </c>
      <c r="H42" s="4">
        <f t="shared" si="1"/>
        <v>69.53</v>
      </c>
      <c r="I42" s="4"/>
    </row>
    <row r="43" spans="1:9" ht="27.75" customHeight="1">
      <c r="A43" s="1">
        <v>49</v>
      </c>
      <c r="B43" s="33"/>
      <c r="C43" s="5">
        <v>91002011210</v>
      </c>
      <c r="D43" s="5" t="s">
        <v>69</v>
      </c>
      <c r="E43" s="5">
        <v>95.8</v>
      </c>
      <c r="F43" s="3">
        <f t="shared" si="2"/>
        <v>47.9</v>
      </c>
      <c r="G43" s="17">
        <v>83.8</v>
      </c>
      <c r="H43" s="4">
        <f t="shared" si="1"/>
        <v>65.85</v>
      </c>
      <c r="I43" s="4"/>
    </row>
    <row r="44" spans="1:9" ht="27.75" customHeight="1">
      <c r="A44" s="1">
        <v>51</v>
      </c>
      <c r="B44" s="29"/>
      <c r="C44" s="5">
        <v>91002021402</v>
      </c>
      <c r="D44" s="5" t="s">
        <v>70</v>
      </c>
      <c r="E44" s="5">
        <v>105.8</v>
      </c>
      <c r="F44" s="3">
        <f t="shared" si="2"/>
        <v>52.9</v>
      </c>
      <c r="G44" s="17">
        <v>74.8</v>
      </c>
      <c r="H44" s="4">
        <f t="shared" si="1"/>
        <v>63.85</v>
      </c>
      <c r="I44" s="4"/>
    </row>
    <row r="45" spans="1:9" ht="27.75" customHeight="1">
      <c r="A45" s="1">
        <v>52</v>
      </c>
      <c r="B45" s="28">
        <v>9050306</v>
      </c>
      <c r="C45" s="5">
        <v>91002037703</v>
      </c>
      <c r="D45" s="5" t="s">
        <v>71</v>
      </c>
      <c r="E45" s="5">
        <v>119.8</v>
      </c>
      <c r="F45" s="3">
        <f t="shared" si="2"/>
        <v>59.9</v>
      </c>
      <c r="G45" s="17">
        <v>88.42</v>
      </c>
      <c r="H45" s="4">
        <f t="shared" si="1"/>
        <v>74.16</v>
      </c>
      <c r="I45" s="4" t="s">
        <v>136</v>
      </c>
    </row>
    <row r="46" spans="1:9" ht="27.75" customHeight="1">
      <c r="A46" s="1">
        <v>53</v>
      </c>
      <c r="B46" s="33"/>
      <c r="C46" s="5">
        <v>91002035222</v>
      </c>
      <c r="D46" s="5" t="s">
        <v>72</v>
      </c>
      <c r="E46" s="5">
        <v>121.7</v>
      </c>
      <c r="F46" s="3">
        <f t="shared" si="2"/>
        <v>60.85</v>
      </c>
      <c r="G46" s="17">
        <v>85.22</v>
      </c>
      <c r="H46" s="4">
        <f t="shared" si="1"/>
        <v>73.04</v>
      </c>
      <c r="I46" s="4" t="s">
        <v>136</v>
      </c>
    </row>
    <row r="47" spans="1:9" ht="27.75" customHeight="1">
      <c r="A47" s="1">
        <v>55</v>
      </c>
      <c r="B47" s="33"/>
      <c r="C47" s="5">
        <v>91002031614</v>
      </c>
      <c r="D47" s="5" t="s">
        <v>73</v>
      </c>
      <c r="E47" s="5">
        <v>110</v>
      </c>
      <c r="F47" s="3">
        <f t="shared" si="2"/>
        <v>55</v>
      </c>
      <c r="G47" s="17">
        <v>87.92</v>
      </c>
      <c r="H47" s="4">
        <f t="shared" si="1"/>
        <v>71.46</v>
      </c>
      <c r="I47" s="4" t="s">
        <v>136</v>
      </c>
    </row>
    <row r="48" spans="1:9" ht="27.75" customHeight="1">
      <c r="A48" s="1">
        <v>56</v>
      </c>
      <c r="B48" s="33"/>
      <c r="C48" s="5">
        <v>91002015311</v>
      </c>
      <c r="D48" s="5" t="s">
        <v>74</v>
      </c>
      <c r="E48" s="5">
        <v>110.4</v>
      </c>
      <c r="F48" s="3">
        <f t="shared" si="2"/>
        <v>55.2</v>
      </c>
      <c r="G48" s="17">
        <v>86.64</v>
      </c>
      <c r="H48" s="4">
        <f t="shared" si="1"/>
        <v>70.92</v>
      </c>
      <c r="I48" s="4" t="s">
        <v>136</v>
      </c>
    </row>
    <row r="49" spans="1:9" ht="27.75" customHeight="1">
      <c r="A49" s="1">
        <v>57</v>
      </c>
      <c r="B49" s="33"/>
      <c r="C49" s="5">
        <v>91002033021</v>
      </c>
      <c r="D49" s="5" t="s">
        <v>75</v>
      </c>
      <c r="E49" s="5">
        <v>100.1</v>
      </c>
      <c r="F49" s="3">
        <f t="shared" si="2"/>
        <v>50.05</v>
      </c>
      <c r="G49" s="17">
        <v>89.24</v>
      </c>
      <c r="H49" s="4">
        <f t="shared" si="1"/>
        <v>69.65</v>
      </c>
      <c r="I49" s="4" t="s">
        <v>136</v>
      </c>
    </row>
    <row r="50" spans="1:9" ht="27.75" customHeight="1">
      <c r="A50" s="1">
        <v>58</v>
      </c>
      <c r="B50" s="33"/>
      <c r="C50" s="5">
        <v>91002025610</v>
      </c>
      <c r="D50" s="5" t="s">
        <v>76</v>
      </c>
      <c r="E50" s="5">
        <v>103</v>
      </c>
      <c r="F50" s="3">
        <f t="shared" si="2"/>
        <v>51.5</v>
      </c>
      <c r="G50" s="17">
        <v>87.76</v>
      </c>
      <c r="H50" s="4">
        <f t="shared" si="1"/>
        <v>69.63</v>
      </c>
      <c r="I50" s="4" t="s">
        <v>136</v>
      </c>
    </row>
    <row r="51" spans="1:9" ht="27.75" customHeight="1">
      <c r="A51" s="1">
        <v>59</v>
      </c>
      <c r="B51" s="33"/>
      <c r="C51" s="5">
        <v>91002032315</v>
      </c>
      <c r="D51" s="5" t="s">
        <v>77</v>
      </c>
      <c r="E51" s="5">
        <v>103.9</v>
      </c>
      <c r="F51" s="3">
        <f t="shared" si="2"/>
        <v>51.95</v>
      </c>
      <c r="G51" s="17">
        <v>87.04</v>
      </c>
      <c r="H51" s="4">
        <f t="shared" si="1"/>
        <v>69.5</v>
      </c>
      <c r="I51" s="4"/>
    </row>
    <row r="52" spans="1:9" ht="27.75" customHeight="1">
      <c r="A52" s="1">
        <v>60</v>
      </c>
      <c r="B52" s="33"/>
      <c r="C52" s="5">
        <v>91002021014</v>
      </c>
      <c r="D52" s="5" t="s">
        <v>78</v>
      </c>
      <c r="E52" s="5">
        <v>107.1</v>
      </c>
      <c r="F52" s="3">
        <f t="shared" si="2"/>
        <v>53.55</v>
      </c>
      <c r="G52" s="17">
        <v>82</v>
      </c>
      <c r="H52" s="4">
        <f t="shared" si="1"/>
        <v>67.78</v>
      </c>
      <c r="I52" s="4"/>
    </row>
    <row r="53" spans="1:9" ht="27.75" customHeight="1">
      <c r="A53" s="1">
        <v>61</v>
      </c>
      <c r="B53" s="33"/>
      <c r="C53" s="5">
        <v>91002043020</v>
      </c>
      <c r="D53" s="5" t="s">
        <v>79</v>
      </c>
      <c r="E53" s="5">
        <v>99.5</v>
      </c>
      <c r="F53" s="3">
        <f t="shared" si="2"/>
        <v>49.75</v>
      </c>
      <c r="G53" s="17">
        <v>85.48</v>
      </c>
      <c r="H53" s="4">
        <f t="shared" si="1"/>
        <v>67.62</v>
      </c>
      <c r="I53" s="4"/>
    </row>
    <row r="54" spans="1:9" ht="27.75" customHeight="1">
      <c r="A54" s="1">
        <v>62</v>
      </c>
      <c r="B54" s="33"/>
      <c r="C54" s="5">
        <v>91002031417</v>
      </c>
      <c r="D54" s="5" t="s">
        <v>80</v>
      </c>
      <c r="E54" s="5">
        <v>97.2</v>
      </c>
      <c r="F54" s="3">
        <f t="shared" si="2"/>
        <v>48.6</v>
      </c>
      <c r="G54" s="17">
        <v>83.96</v>
      </c>
      <c r="H54" s="4">
        <f t="shared" si="1"/>
        <v>66.28</v>
      </c>
      <c r="I54" s="4"/>
    </row>
    <row r="55" spans="1:9" ht="27.75" customHeight="1">
      <c r="A55" s="1">
        <v>63</v>
      </c>
      <c r="B55" s="33"/>
      <c r="C55" s="5">
        <v>91002034820</v>
      </c>
      <c r="D55" s="5" t="s">
        <v>81</v>
      </c>
      <c r="E55" s="5">
        <v>102.5</v>
      </c>
      <c r="F55" s="3">
        <f t="shared" si="2"/>
        <v>51.25</v>
      </c>
      <c r="G55" s="17">
        <v>80.94</v>
      </c>
      <c r="H55" s="4">
        <f t="shared" si="1"/>
        <v>66.1</v>
      </c>
      <c r="I55" s="4"/>
    </row>
    <row r="56" spans="1:9" ht="27.75" customHeight="1">
      <c r="A56" s="1">
        <v>65</v>
      </c>
      <c r="B56" s="33"/>
      <c r="C56" s="4">
        <v>91002022523</v>
      </c>
      <c r="D56" s="4" t="s">
        <v>82</v>
      </c>
      <c r="E56" s="4">
        <v>92.2</v>
      </c>
      <c r="F56" s="3">
        <f t="shared" si="2"/>
        <v>46.1</v>
      </c>
      <c r="G56" s="17">
        <v>85.76</v>
      </c>
      <c r="H56" s="4">
        <f t="shared" si="1"/>
        <v>65.93</v>
      </c>
      <c r="I56" s="4"/>
    </row>
    <row r="57" spans="1:9" ht="27.75" customHeight="1">
      <c r="A57" s="1">
        <v>66</v>
      </c>
      <c r="B57" s="33"/>
      <c r="C57" s="5">
        <v>91002032629</v>
      </c>
      <c r="D57" s="5" t="s">
        <v>83</v>
      </c>
      <c r="E57" s="5">
        <v>95.1</v>
      </c>
      <c r="F57" s="3">
        <f t="shared" si="2"/>
        <v>47.55</v>
      </c>
      <c r="G57" s="17">
        <v>77.64</v>
      </c>
      <c r="H57" s="4">
        <f t="shared" si="1"/>
        <v>62.6</v>
      </c>
      <c r="I57" s="4"/>
    </row>
    <row r="58" spans="1:9" ht="27.75" customHeight="1">
      <c r="A58" s="1">
        <v>67</v>
      </c>
      <c r="B58" s="33"/>
      <c r="C58" s="5">
        <v>91002026006</v>
      </c>
      <c r="D58" s="5" t="s">
        <v>84</v>
      </c>
      <c r="E58" s="5">
        <v>99.5</v>
      </c>
      <c r="F58" s="3">
        <f t="shared" si="2"/>
        <v>49.75</v>
      </c>
      <c r="G58" s="17">
        <v>73.6</v>
      </c>
      <c r="H58" s="4">
        <f t="shared" si="1"/>
        <v>61.68</v>
      </c>
      <c r="I58" s="4"/>
    </row>
    <row r="59" spans="1:9" ht="27.75" customHeight="1">
      <c r="A59" s="1">
        <v>68</v>
      </c>
      <c r="B59" s="29"/>
      <c r="C59" s="5">
        <v>91002042917</v>
      </c>
      <c r="D59" s="5" t="s">
        <v>85</v>
      </c>
      <c r="E59" s="5">
        <v>92.9</v>
      </c>
      <c r="F59" s="3">
        <f t="shared" si="2"/>
        <v>46.45</v>
      </c>
      <c r="G59" s="17">
        <v>76.78</v>
      </c>
      <c r="H59" s="4">
        <f t="shared" si="1"/>
        <v>61.62</v>
      </c>
      <c r="I59" s="4"/>
    </row>
    <row r="60" spans="1:9" ht="40.5" customHeight="1">
      <c r="A60" s="7">
        <v>72</v>
      </c>
      <c r="B60" s="8">
        <v>9050307</v>
      </c>
      <c r="C60" s="8">
        <v>91002020622</v>
      </c>
      <c r="D60" s="8" t="s">
        <v>86</v>
      </c>
      <c r="E60" s="8">
        <v>91.2</v>
      </c>
      <c r="F60" s="9">
        <f t="shared" si="2"/>
        <v>45.6</v>
      </c>
      <c r="G60" s="19">
        <v>81.88</v>
      </c>
      <c r="H60" s="10">
        <f t="shared" si="1"/>
        <v>63.74</v>
      </c>
      <c r="I60" s="27" t="s">
        <v>145</v>
      </c>
    </row>
    <row r="61" spans="1:9" ht="27.75" customHeight="1">
      <c r="A61" s="1">
        <v>73</v>
      </c>
      <c r="B61" s="28">
        <v>9050308</v>
      </c>
      <c r="C61" s="5">
        <v>91002034217</v>
      </c>
      <c r="D61" s="5" t="s">
        <v>87</v>
      </c>
      <c r="E61" s="5">
        <v>121.7</v>
      </c>
      <c r="F61" s="3">
        <f t="shared" si="2"/>
        <v>60.85</v>
      </c>
      <c r="G61" s="17">
        <v>86.8</v>
      </c>
      <c r="H61" s="4">
        <f t="shared" si="1"/>
        <v>73.83</v>
      </c>
      <c r="I61" s="4" t="s">
        <v>136</v>
      </c>
    </row>
    <row r="62" spans="1:9" ht="27.75" customHeight="1">
      <c r="A62" s="1">
        <v>74</v>
      </c>
      <c r="B62" s="33"/>
      <c r="C62" s="5">
        <v>91002018614</v>
      </c>
      <c r="D62" s="5" t="s">
        <v>88</v>
      </c>
      <c r="E62" s="5">
        <v>114</v>
      </c>
      <c r="F62" s="3">
        <f t="shared" si="2"/>
        <v>57</v>
      </c>
      <c r="G62" s="17">
        <v>86</v>
      </c>
      <c r="H62" s="4">
        <f t="shared" si="1"/>
        <v>71.5</v>
      </c>
      <c r="I62" s="4" t="s">
        <v>136</v>
      </c>
    </row>
    <row r="63" spans="1:9" ht="27.75" customHeight="1">
      <c r="A63" s="1">
        <v>75</v>
      </c>
      <c r="B63" s="33"/>
      <c r="C63" s="5">
        <v>91002043522</v>
      </c>
      <c r="D63" s="5" t="s">
        <v>89</v>
      </c>
      <c r="E63" s="5">
        <v>112</v>
      </c>
      <c r="F63" s="3">
        <f t="shared" si="2"/>
        <v>56</v>
      </c>
      <c r="G63" s="17">
        <v>85</v>
      </c>
      <c r="H63" s="4">
        <f t="shared" si="1"/>
        <v>70.5</v>
      </c>
      <c r="I63" s="4"/>
    </row>
    <row r="64" spans="1:9" ht="27.75" customHeight="1">
      <c r="A64" s="1">
        <v>76</v>
      </c>
      <c r="B64" s="33"/>
      <c r="C64" s="5">
        <v>91002041004</v>
      </c>
      <c r="D64" s="5" t="s">
        <v>90</v>
      </c>
      <c r="E64" s="5">
        <v>103.5</v>
      </c>
      <c r="F64" s="3">
        <f t="shared" si="2"/>
        <v>51.75</v>
      </c>
      <c r="G64" s="17">
        <v>83.2</v>
      </c>
      <c r="H64" s="4">
        <f t="shared" si="1"/>
        <v>67.48</v>
      </c>
      <c r="I64" s="4"/>
    </row>
    <row r="65" spans="1:9" ht="27.75" customHeight="1">
      <c r="A65" s="1">
        <v>77</v>
      </c>
      <c r="B65" s="33"/>
      <c r="C65" s="5">
        <v>91002012727</v>
      </c>
      <c r="D65" s="5" t="s">
        <v>91</v>
      </c>
      <c r="E65" s="5">
        <v>106.2</v>
      </c>
      <c r="F65" s="3">
        <f t="shared" si="2"/>
        <v>53.1</v>
      </c>
      <c r="G65" s="17">
        <v>78</v>
      </c>
      <c r="H65" s="4">
        <f t="shared" si="1"/>
        <v>65.55</v>
      </c>
      <c r="I65" s="4"/>
    </row>
    <row r="66" spans="1:9" ht="27.75" customHeight="1">
      <c r="A66" s="1">
        <v>78</v>
      </c>
      <c r="B66" s="29"/>
      <c r="C66" s="4">
        <v>91002031504</v>
      </c>
      <c r="D66" s="4" t="s">
        <v>92</v>
      </c>
      <c r="E66" s="4">
        <v>102.6</v>
      </c>
      <c r="F66" s="3">
        <f t="shared" si="2"/>
        <v>51.3</v>
      </c>
      <c r="G66" s="17">
        <v>78.2</v>
      </c>
      <c r="H66" s="4">
        <f t="shared" si="1"/>
        <v>64.75</v>
      </c>
      <c r="I66" s="4"/>
    </row>
    <row r="67" spans="1:9" ht="53.25" customHeight="1">
      <c r="A67" s="7">
        <v>79</v>
      </c>
      <c r="B67" s="8">
        <v>9050309</v>
      </c>
      <c r="C67" s="8">
        <v>91002036418</v>
      </c>
      <c r="D67" s="8" t="s">
        <v>93</v>
      </c>
      <c r="E67" s="8">
        <v>112.6</v>
      </c>
      <c r="F67" s="9">
        <f aca="true" t="shared" si="3" ref="F67:F98">E67/2</f>
        <v>56.3</v>
      </c>
      <c r="G67" s="19">
        <v>87.8</v>
      </c>
      <c r="H67" s="10">
        <f t="shared" si="1"/>
        <v>72.05</v>
      </c>
      <c r="I67" s="27" t="s">
        <v>141</v>
      </c>
    </row>
    <row r="68" spans="1:9" ht="27.75" customHeight="1">
      <c r="A68" s="1">
        <v>82</v>
      </c>
      <c r="B68" s="28">
        <v>9050310</v>
      </c>
      <c r="C68" s="5">
        <v>91002035915</v>
      </c>
      <c r="D68" s="5" t="s">
        <v>94</v>
      </c>
      <c r="E68" s="5">
        <v>102.7</v>
      </c>
      <c r="F68" s="3">
        <f t="shared" si="3"/>
        <v>51.35</v>
      </c>
      <c r="G68" s="17">
        <v>88.6</v>
      </c>
      <c r="H68" s="4">
        <f>ROUND(F68*0.5+G68*0.5,2)</f>
        <v>69.98</v>
      </c>
      <c r="I68" s="4" t="s">
        <v>136</v>
      </c>
    </row>
    <row r="69" spans="1:9" ht="27.75" customHeight="1">
      <c r="A69" s="1">
        <v>83</v>
      </c>
      <c r="B69" s="29"/>
      <c r="C69" s="5">
        <v>91002012807</v>
      </c>
      <c r="D69" s="5" t="s">
        <v>95</v>
      </c>
      <c r="E69" s="5">
        <v>109.5</v>
      </c>
      <c r="F69" s="3">
        <f t="shared" si="3"/>
        <v>54.75</v>
      </c>
      <c r="G69" s="17">
        <v>82</v>
      </c>
      <c r="H69" s="4">
        <f>ROUND(F69*0.5+G69*0.5,2)</f>
        <v>68.38</v>
      </c>
      <c r="I69" s="4"/>
    </row>
    <row r="70" spans="1:9" ht="39.75" customHeight="1">
      <c r="A70" s="11">
        <v>84</v>
      </c>
      <c r="B70" s="12">
        <v>9050311</v>
      </c>
      <c r="C70" s="12">
        <v>91002050609</v>
      </c>
      <c r="D70" s="12" t="s">
        <v>96</v>
      </c>
      <c r="E70" s="12">
        <v>103.6</v>
      </c>
      <c r="F70" s="13">
        <f t="shared" si="3"/>
        <v>51.8</v>
      </c>
      <c r="G70" s="20">
        <v>81.94</v>
      </c>
      <c r="H70" s="21">
        <f aca="true" t="shared" si="4" ref="H70:H101">ROUND(F70*0.5+G70*0.5,2)</f>
        <v>66.87</v>
      </c>
      <c r="I70" s="27" t="s">
        <v>142</v>
      </c>
    </row>
    <row r="71" spans="1:9" ht="27.75" customHeight="1">
      <c r="A71" s="1">
        <v>85</v>
      </c>
      <c r="B71" s="28">
        <v>9050312</v>
      </c>
      <c r="C71" s="5">
        <v>91002018507</v>
      </c>
      <c r="D71" s="5" t="s">
        <v>97</v>
      </c>
      <c r="E71" s="5">
        <v>120.5</v>
      </c>
      <c r="F71" s="3">
        <f t="shared" si="3"/>
        <v>60.25</v>
      </c>
      <c r="G71" s="17">
        <v>83.8</v>
      </c>
      <c r="H71" s="4">
        <f t="shared" si="4"/>
        <v>72.03</v>
      </c>
      <c r="I71" s="4" t="s">
        <v>136</v>
      </c>
    </row>
    <row r="72" spans="1:9" ht="27.75" customHeight="1">
      <c r="A72" s="1">
        <v>86</v>
      </c>
      <c r="B72" s="29"/>
      <c r="C72" s="5">
        <v>91002036525</v>
      </c>
      <c r="D72" s="5" t="s">
        <v>98</v>
      </c>
      <c r="E72" s="5">
        <v>107.2</v>
      </c>
      <c r="F72" s="3">
        <f t="shared" si="3"/>
        <v>53.6</v>
      </c>
      <c r="G72" s="17">
        <v>85.76</v>
      </c>
      <c r="H72" s="4">
        <f t="shared" si="4"/>
        <v>69.68</v>
      </c>
      <c r="I72" s="4"/>
    </row>
    <row r="73" spans="1:9" ht="27.75" customHeight="1">
      <c r="A73" s="1">
        <v>89</v>
      </c>
      <c r="B73" s="28">
        <v>9050314</v>
      </c>
      <c r="C73" s="5">
        <v>91002022407</v>
      </c>
      <c r="D73" s="5" t="s">
        <v>99</v>
      </c>
      <c r="E73" s="5">
        <v>105.9</v>
      </c>
      <c r="F73" s="3">
        <f t="shared" si="3"/>
        <v>52.95</v>
      </c>
      <c r="G73" s="17">
        <v>81.46</v>
      </c>
      <c r="H73" s="4">
        <f t="shared" si="4"/>
        <v>67.21</v>
      </c>
      <c r="I73" s="4" t="s">
        <v>136</v>
      </c>
    </row>
    <row r="74" spans="1:9" ht="27.75" customHeight="1">
      <c r="A74" s="1">
        <v>90</v>
      </c>
      <c r="B74" s="29"/>
      <c r="C74" s="5">
        <v>91002019402</v>
      </c>
      <c r="D74" s="5" t="s">
        <v>100</v>
      </c>
      <c r="E74" s="5">
        <v>84</v>
      </c>
      <c r="F74" s="3">
        <f t="shared" si="3"/>
        <v>42</v>
      </c>
      <c r="G74" s="17">
        <v>75.66</v>
      </c>
      <c r="H74" s="4">
        <f t="shared" si="4"/>
        <v>58.83</v>
      </c>
      <c r="I74" s="4"/>
    </row>
    <row r="75" spans="1:9" ht="27.75" customHeight="1">
      <c r="A75" s="1">
        <v>92</v>
      </c>
      <c r="B75" s="30">
        <v>9050401</v>
      </c>
      <c r="C75" s="6">
        <v>91002014217</v>
      </c>
      <c r="D75" s="6" t="s">
        <v>101</v>
      </c>
      <c r="E75" s="6">
        <v>120.6</v>
      </c>
      <c r="F75" s="3">
        <f t="shared" si="3"/>
        <v>60.3</v>
      </c>
      <c r="G75" s="17">
        <v>88.66</v>
      </c>
      <c r="H75" s="4">
        <f t="shared" si="4"/>
        <v>74.48</v>
      </c>
      <c r="I75" s="4" t="s">
        <v>136</v>
      </c>
    </row>
    <row r="76" spans="1:9" ht="27.75" customHeight="1">
      <c r="A76" s="1">
        <v>94</v>
      </c>
      <c r="B76" s="31"/>
      <c r="C76" s="6">
        <v>91002041113</v>
      </c>
      <c r="D76" s="6" t="s">
        <v>102</v>
      </c>
      <c r="E76" s="6">
        <v>119.4</v>
      </c>
      <c r="F76" s="3">
        <f t="shared" si="3"/>
        <v>59.7</v>
      </c>
      <c r="G76" s="17">
        <v>88.86</v>
      </c>
      <c r="H76" s="4">
        <f t="shared" si="4"/>
        <v>74.28</v>
      </c>
      <c r="I76" s="4" t="s">
        <v>136</v>
      </c>
    </row>
    <row r="77" spans="1:9" ht="27.75" customHeight="1">
      <c r="A77" s="1">
        <v>95</v>
      </c>
      <c r="B77" s="31"/>
      <c r="C77" s="6">
        <v>91002016014</v>
      </c>
      <c r="D77" s="6" t="s">
        <v>103</v>
      </c>
      <c r="E77" s="6">
        <v>114.1</v>
      </c>
      <c r="F77" s="3">
        <f t="shared" si="3"/>
        <v>57.05</v>
      </c>
      <c r="G77" s="17">
        <v>89.26</v>
      </c>
      <c r="H77" s="4">
        <f t="shared" si="4"/>
        <v>73.16</v>
      </c>
      <c r="I77" s="4" t="s">
        <v>136</v>
      </c>
    </row>
    <row r="78" spans="1:9" ht="27.75" customHeight="1">
      <c r="A78" s="1">
        <v>96</v>
      </c>
      <c r="B78" s="31"/>
      <c r="C78" s="6">
        <v>91002043109</v>
      </c>
      <c r="D78" s="6" t="s">
        <v>104</v>
      </c>
      <c r="E78" s="6">
        <v>113.3</v>
      </c>
      <c r="F78" s="3">
        <f t="shared" si="3"/>
        <v>56.65</v>
      </c>
      <c r="G78" s="17">
        <v>89.06</v>
      </c>
      <c r="H78" s="4">
        <f t="shared" si="4"/>
        <v>72.86</v>
      </c>
      <c r="I78" s="4" t="s">
        <v>136</v>
      </c>
    </row>
    <row r="79" spans="1:9" ht="27.75" customHeight="1">
      <c r="A79" s="1">
        <v>97</v>
      </c>
      <c r="B79" s="31"/>
      <c r="C79" s="6">
        <v>91002042223</v>
      </c>
      <c r="D79" s="6" t="s">
        <v>105</v>
      </c>
      <c r="E79" s="6">
        <v>117.6</v>
      </c>
      <c r="F79" s="3">
        <f t="shared" si="3"/>
        <v>58.8</v>
      </c>
      <c r="G79" s="17">
        <v>85.8</v>
      </c>
      <c r="H79" s="4">
        <f t="shared" si="4"/>
        <v>72.3</v>
      </c>
      <c r="I79" s="4"/>
    </row>
    <row r="80" spans="1:9" ht="27.75" customHeight="1">
      <c r="A80" s="1">
        <v>98</v>
      </c>
      <c r="B80" s="31"/>
      <c r="C80" s="6">
        <v>91002032508</v>
      </c>
      <c r="D80" s="6" t="s">
        <v>106</v>
      </c>
      <c r="E80" s="6">
        <v>115.6</v>
      </c>
      <c r="F80" s="3">
        <f t="shared" si="3"/>
        <v>57.8</v>
      </c>
      <c r="G80" s="17">
        <v>86.56</v>
      </c>
      <c r="H80" s="4">
        <f t="shared" si="4"/>
        <v>72.18</v>
      </c>
      <c r="I80" s="4"/>
    </row>
    <row r="81" spans="1:9" ht="27.75" customHeight="1">
      <c r="A81" s="1">
        <v>99</v>
      </c>
      <c r="B81" s="31"/>
      <c r="C81" s="6">
        <v>91002038121</v>
      </c>
      <c r="D81" s="6" t="s">
        <v>107</v>
      </c>
      <c r="E81" s="6">
        <v>113.2</v>
      </c>
      <c r="F81" s="3">
        <f t="shared" si="3"/>
        <v>56.6</v>
      </c>
      <c r="G81" s="17">
        <v>87.12</v>
      </c>
      <c r="H81" s="4">
        <f t="shared" si="4"/>
        <v>71.86</v>
      </c>
      <c r="I81" s="4"/>
    </row>
    <row r="82" spans="1:9" ht="27.75" customHeight="1">
      <c r="A82" s="1">
        <v>100</v>
      </c>
      <c r="B82" s="31"/>
      <c r="C82" s="6">
        <v>91002019821</v>
      </c>
      <c r="D82" s="6" t="s">
        <v>108</v>
      </c>
      <c r="E82" s="6">
        <v>114.5</v>
      </c>
      <c r="F82" s="3">
        <f t="shared" si="3"/>
        <v>57.25</v>
      </c>
      <c r="G82" s="17">
        <v>85.74</v>
      </c>
      <c r="H82" s="4">
        <f t="shared" si="4"/>
        <v>71.5</v>
      </c>
      <c r="I82" s="4"/>
    </row>
    <row r="83" spans="1:9" ht="27.75" customHeight="1">
      <c r="A83" s="1">
        <v>101</v>
      </c>
      <c r="B83" s="31"/>
      <c r="C83" s="6">
        <v>91002032122</v>
      </c>
      <c r="D83" s="6" t="s">
        <v>109</v>
      </c>
      <c r="E83" s="6">
        <v>115.5</v>
      </c>
      <c r="F83" s="3">
        <f t="shared" si="3"/>
        <v>57.75</v>
      </c>
      <c r="G83" s="17">
        <v>84.62</v>
      </c>
      <c r="H83" s="4">
        <f t="shared" si="4"/>
        <v>71.19</v>
      </c>
      <c r="I83" s="4"/>
    </row>
    <row r="84" spans="1:9" ht="27.75" customHeight="1">
      <c r="A84" s="1">
        <v>104</v>
      </c>
      <c r="B84" s="32"/>
      <c r="C84" s="6">
        <v>91002042513</v>
      </c>
      <c r="D84" s="6" t="s">
        <v>110</v>
      </c>
      <c r="E84" s="6">
        <v>112.9</v>
      </c>
      <c r="F84" s="3">
        <f t="shared" si="3"/>
        <v>56.45</v>
      </c>
      <c r="G84" s="17">
        <v>81.2</v>
      </c>
      <c r="H84" s="4">
        <f t="shared" si="4"/>
        <v>68.83</v>
      </c>
      <c r="I84" s="4"/>
    </row>
    <row r="85" spans="1:9" ht="38.25" customHeight="1">
      <c r="A85" s="1">
        <v>106</v>
      </c>
      <c r="B85" s="5">
        <v>9050501</v>
      </c>
      <c r="C85" s="5">
        <v>91002034503</v>
      </c>
      <c r="D85" s="5" t="s">
        <v>111</v>
      </c>
      <c r="E85" s="5">
        <v>114.1</v>
      </c>
      <c r="F85" s="3">
        <f t="shared" si="3"/>
        <v>57.05</v>
      </c>
      <c r="G85" s="17">
        <v>88.2</v>
      </c>
      <c r="H85" s="4">
        <f t="shared" si="4"/>
        <v>72.63</v>
      </c>
      <c r="I85" s="27" t="s">
        <v>143</v>
      </c>
    </row>
    <row r="86" spans="1:9" ht="27.75" customHeight="1">
      <c r="A86" s="1">
        <v>109</v>
      </c>
      <c r="B86" s="28">
        <v>9050502</v>
      </c>
      <c r="C86" s="5">
        <v>91002050202</v>
      </c>
      <c r="D86" s="5" t="s">
        <v>112</v>
      </c>
      <c r="E86" s="5">
        <v>117.8</v>
      </c>
      <c r="F86" s="3">
        <f t="shared" si="3"/>
        <v>58.9</v>
      </c>
      <c r="G86" s="17">
        <v>84.42</v>
      </c>
      <c r="H86" s="4">
        <f t="shared" si="4"/>
        <v>71.66</v>
      </c>
      <c r="I86" s="4" t="s">
        <v>136</v>
      </c>
    </row>
    <row r="87" spans="1:9" ht="27.75" customHeight="1">
      <c r="A87" s="1">
        <v>110</v>
      </c>
      <c r="B87" s="29"/>
      <c r="C87" s="5">
        <v>91002032208</v>
      </c>
      <c r="D87" s="5" t="s">
        <v>113</v>
      </c>
      <c r="E87" s="5">
        <v>116.7</v>
      </c>
      <c r="F87" s="3">
        <f t="shared" si="3"/>
        <v>58.35</v>
      </c>
      <c r="G87" s="17">
        <v>84.26</v>
      </c>
      <c r="H87" s="4">
        <f t="shared" si="4"/>
        <v>71.31</v>
      </c>
      <c r="I87" s="4"/>
    </row>
    <row r="88" spans="1:9" ht="27.75" customHeight="1">
      <c r="A88" s="1">
        <v>111</v>
      </c>
      <c r="B88" s="34">
        <v>9050601</v>
      </c>
      <c r="C88" s="14">
        <v>91002021714</v>
      </c>
      <c r="D88" s="14" t="s">
        <v>114</v>
      </c>
      <c r="E88" s="14">
        <v>122.4</v>
      </c>
      <c r="F88" s="3">
        <f t="shared" si="3"/>
        <v>61.2</v>
      </c>
      <c r="G88" s="17">
        <v>89.64</v>
      </c>
      <c r="H88" s="4">
        <f>ROUND(F88*0.5+G88*0.5,2)</f>
        <v>75.42</v>
      </c>
      <c r="I88" s="4" t="s">
        <v>136</v>
      </c>
    </row>
    <row r="89" spans="1:9" ht="27.75" customHeight="1">
      <c r="A89" s="1">
        <v>112</v>
      </c>
      <c r="B89" s="35"/>
      <c r="C89" s="14">
        <v>91002042626</v>
      </c>
      <c r="D89" s="14" t="s">
        <v>115</v>
      </c>
      <c r="E89" s="14">
        <v>122.9</v>
      </c>
      <c r="F89" s="3">
        <f t="shared" si="3"/>
        <v>61.45</v>
      </c>
      <c r="G89" s="17">
        <v>86.26</v>
      </c>
      <c r="H89" s="4">
        <f>ROUND(F89*0.5+G89*0.5,2)</f>
        <v>73.86</v>
      </c>
      <c r="I89" s="4"/>
    </row>
    <row r="90" spans="1:9" ht="27.75" customHeight="1">
      <c r="A90" s="1">
        <v>113</v>
      </c>
      <c r="B90" s="36"/>
      <c r="C90" s="14">
        <v>91002021219</v>
      </c>
      <c r="D90" s="14" t="s">
        <v>116</v>
      </c>
      <c r="E90" s="14">
        <v>120.7</v>
      </c>
      <c r="F90" s="3">
        <f t="shared" si="3"/>
        <v>60.35</v>
      </c>
      <c r="G90" s="17">
        <v>86.38</v>
      </c>
      <c r="H90" s="4">
        <f>ROUND(F90*0.5+G90*0.5,2)</f>
        <v>73.37</v>
      </c>
      <c r="I90" s="4"/>
    </row>
    <row r="91" spans="1:9" ht="27.75" customHeight="1">
      <c r="A91" s="11">
        <v>115</v>
      </c>
      <c r="B91" s="15" t="s">
        <v>117</v>
      </c>
      <c r="C91" s="15">
        <v>91002033604</v>
      </c>
      <c r="D91" s="15" t="s">
        <v>118</v>
      </c>
      <c r="E91" s="15">
        <v>102.6</v>
      </c>
      <c r="F91" s="13">
        <f t="shared" si="3"/>
        <v>51.3</v>
      </c>
      <c r="G91" s="20">
        <v>74.4</v>
      </c>
      <c r="H91" s="21">
        <f t="shared" si="4"/>
        <v>62.85</v>
      </c>
      <c r="I91" s="27" t="s">
        <v>144</v>
      </c>
    </row>
    <row r="92" spans="1:9" ht="27.75" customHeight="1">
      <c r="A92" s="1">
        <v>116</v>
      </c>
      <c r="B92" s="28">
        <v>9050701</v>
      </c>
      <c r="C92" s="5">
        <v>91002025708</v>
      </c>
      <c r="D92" s="5" t="s">
        <v>119</v>
      </c>
      <c r="E92" s="5">
        <v>129</v>
      </c>
      <c r="F92" s="3">
        <f t="shared" si="3"/>
        <v>64.5</v>
      </c>
      <c r="G92" s="17">
        <v>88.84</v>
      </c>
      <c r="H92" s="4">
        <f t="shared" si="4"/>
        <v>76.67</v>
      </c>
      <c r="I92" s="4" t="s">
        <v>136</v>
      </c>
    </row>
    <row r="93" spans="1:9" ht="27.75" customHeight="1">
      <c r="A93" s="1">
        <v>117</v>
      </c>
      <c r="B93" s="33"/>
      <c r="C93" s="5">
        <v>91002021627</v>
      </c>
      <c r="D93" s="5" t="s">
        <v>120</v>
      </c>
      <c r="E93" s="5">
        <v>122.4</v>
      </c>
      <c r="F93" s="3">
        <f t="shared" si="3"/>
        <v>61.2</v>
      </c>
      <c r="G93" s="17">
        <v>81.4</v>
      </c>
      <c r="H93" s="4">
        <f t="shared" si="4"/>
        <v>71.3</v>
      </c>
      <c r="I93" s="4"/>
    </row>
    <row r="94" spans="1:9" ht="27.75" customHeight="1">
      <c r="A94" s="1">
        <v>118</v>
      </c>
      <c r="B94" s="29"/>
      <c r="C94" s="5">
        <v>91002011019</v>
      </c>
      <c r="D94" s="5" t="s">
        <v>121</v>
      </c>
      <c r="E94" s="5">
        <v>114.1</v>
      </c>
      <c r="F94" s="3">
        <f t="shared" si="3"/>
        <v>57.05</v>
      </c>
      <c r="G94" s="17">
        <v>80.22</v>
      </c>
      <c r="H94" s="4">
        <f t="shared" si="4"/>
        <v>68.64</v>
      </c>
      <c r="I94" s="4"/>
    </row>
    <row r="95" spans="1:9" ht="27.75" customHeight="1">
      <c r="A95" s="1">
        <v>119</v>
      </c>
      <c r="B95" s="28">
        <v>9050802</v>
      </c>
      <c r="C95" s="5">
        <v>91002061916</v>
      </c>
      <c r="D95" s="5" t="s">
        <v>122</v>
      </c>
      <c r="E95" s="5">
        <v>105.5</v>
      </c>
      <c r="F95" s="3">
        <f t="shared" si="3"/>
        <v>52.75</v>
      </c>
      <c r="G95" s="17">
        <v>85.16</v>
      </c>
      <c r="H95" s="4">
        <f>ROUND(F95*0.5+G95*0.5,2)</f>
        <v>68.96</v>
      </c>
      <c r="I95" s="4" t="s">
        <v>136</v>
      </c>
    </row>
    <row r="96" spans="1:9" ht="27.75" customHeight="1">
      <c r="A96" s="1">
        <v>120</v>
      </c>
      <c r="B96" s="33"/>
      <c r="C96" s="5" t="s">
        <v>123</v>
      </c>
      <c r="D96" s="5" t="s">
        <v>124</v>
      </c>
      <c r="E96" s="5">
        <v>101.3</v>
      </c>
      <c r="F96" s="3">
        <f t="shared" si="3"/>
        <v>50.65</v>
      </c>
      <c r="G96" s="17">
        <v>86.4</v>
      </c>
      <c r="H96" s="4">
        <f>ROUND(F96*0.5+G96*0.5,2)</f>
        <v>68.53</v>
      </c>
      <c r="I96" s="4"/>
    </row>
    <row r="97" spans="1:9" ht="27.75" customHeight="1">
      <c r="A97" s="1">
        <v>121</v>
      </c>
      <c r="B97" s="29"/>
      <c r="C97" s="5" t="s">
        <v>125</v>
      </c>
      <c r="D97" s="5" t="s">
        <v>126</v>
      </c>
      <c r="E97" s="5">
        <v>102.8</v>
      </c>
      <c r="F97" s="3">
        <f t="shared" si="3"/>
        <v>51.4</v>
      </c>
      <c r="G97" s="17">
        <v>83.18</v>
      </c>
      <c r="H97" s="4">
        <f>ROUND(F97*0.5+G97*0.5,2)</f>
        <v>67.29</v>
      </c>
      <c r="I97" s="4"/>
    </row>
    <row r="98" spans="1:9" ht="27.75" customHeight="1">
      <c r="A98" s="1">
        <v>122</v>
      </c>
      <c r="B98" s="28">
        <v>9051001</v>
      </c>
      <c r="C98" s="5">
        <v>91002024823</v>
      </c>
      <c r="D98" s="5" t="s">
        <v>127</v>
      </c>
      <c r="E98" s="5">
        <v>118</v>
      </c>
      <c r="F98" s="3">
        <f t="shared" si="3"/>
        <v>59</v>
      </c>
      <c r="G98" s="17">
        <v>86.7</v>
      </c>
      <c r="H98" s="4">
        <f t="shared" si="4"/>
        <v>72.85</v>
      </c>
      <c r="I98" s="4" t="s">
        <v>136</v>
      </c>
    </row>
    <row r="99" spans="1:9" ht="27.75" customHeight="1">
      <c r="A99" s="1">
        <v>123</v>
      </c>
      <c r="B99" s="33"/>
      <c r="C99" s="5">
        <v>91002025424</v>
      </c>
      <c r="D99" s="5" t="s">
        <v>128</v>
      </c>
      <c r="E99" s="5">
        <v>113.7</v>
      </c>
      <c r="F99" s="3">
        <f>E99/2</f>
        <v>56.85</v>
      </c>
      <c r="G99" s="17">
        <v>86.2</v>
      </c>
      <c r="H99" s="4">
        <f t="shared" si="4"/>
        <v>71.53</v>
      </c>
      <c r="I99" s="4" t="s">
        <v>136</v>
      </c>
    </row>
    <row r="100" spans="1:9" ht="27.75" customHeight="1">
      <c r="A100" s="1">
        <v>125</v>
      </c>
      <c r="B100" s="33"/>
      <c r="C100" s="16" t="s">
        <v>129</v>
      </c>
      <c r="D100" s="16" t="s">
        <v>130</v>
      </c>
      <c r="E100" s="16" t="s">
        <v>131</v>
      </c>
      <c r="F100" s="3">
        <f>E100/2</f>
        <v>53.8</v>
      </c>
      <c r="G100" s="17">
        <v>81.28</v>
      </c>
      <c r="H100" s="4">
        <f t="shared" si="4"/>
        <v>67.54</v>
      </c>
      <c r="I100" s="4"/>
    </row>
    <row r="101" spans="1:9" ht="27.75" customHeight="1">
      <c r="A101" s="1">
        <v>127</v>
      </c>
      <c r="B101" s="29"/>
      <c r="C101" s="16" t="s">
        <v>132</v>
      </c>
      <c r="D101" s="16" t="s">
        <v>133</v>
      </c>
      <c r="E101" s="16" t="s">
        <v>134</v>
      </c>
      <c r="F101" s="3">
        <f>E101/2</f>
        <v>52.55</v>
      </c>
      <c r="G101" s="17">
        <v>79.7</v>
      </c>
      <c r="H101" s="4">
        <f t="shared" si="4"/>
        <v>66.13</v>
      </c>
      <c r="I101" s="4"/>
    </row>
  </sheetData>
  <sheetProtection/>
  <mergeCells count="21">
    <mergeCell ref="A1:I1"/>
    <mergeCell ref="B3:B4"/>
    <mergeCell ref="B5:B6"/>
    <mergeCell ref="B7:B12"/>
    <mergeCell ref="B13:B15"/>
    <mergeCell ref="B16:B24"/>
    <mergeCell ref="B25:B27"/>
    <mergeCell ref="B28:B32"/>
    <mergeCell ref="B33:B37"/>
    <mergeCell ref="B38:B44"/>
    <mergeCell ref="B45:B59"/>
    <mergeCell ref="B61:B66"/>
    <mergeCell ref="B68:B69"/>
    <mergeCell ref="B71:B72"/>
    <mergeCell ref="B73:B74"/>
    <mergeCell ref="B75:B84"/>
    <mergeCell ref="B86:B87"/>
    <mergeCell ref="B98:B101"/>
    <mergeCell ref="B88:B90"/>
    <mergeCell ref="B92:B94"/>
    <mergeCell ref="B95:B9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Offic-Chan</cp:lastModifiedBy>
  <cp:lastPrinted>2020-11-18T01:48:11Z</cp:lastPrinted>
  <dcterms:created xsi:type="dcterms:W3CDTF">2020-11-18T00:46:17Z</dcterms:created>
  <dcterms:modified xsi:type="dcterms:W3CDTF">2020-11-18T08:10:21Z</dcterms:modified>
  <cp:category/>
  <cp:version/>
  <cp:contentType/>
  <cp:contentStatus/>
</cp:coreProperties>
</file>