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4240" windowHeight="12540"/>
  </bookViews>
  <sheets>
    <sheet name="1" sheetId="1" r:id="rId1"/>
  </sheets>
  <definedNames>
    <definedName name="_xlnm._FilterDatabase" localSheetId="0" hidden="1">'1'!$A$2:$O$2</definedName>
    <definedName name="_xlnm.Print_Titles" localSheetId="0">'1'!$1:$2</definedName>
  </definedNames>
  <calcPr calcId="144525"/>
</workbook>
</file>

<file path=xl/calcChain.xml><?xml version="1.0" encoding="utf-8"?>
<calcChain xmlns="http://schemas.openxmlformats.org/spreadsheetml/2006/main">
  <c r="R3" i="1" l="1"/>
  <c r="Q3" i="1"/>
</calcChain>
</file>

<file path=xl/sharedStrings.xml><?xml version="1.0" encoding="utf-8"?>
<sst xmlns="http://schemas.openxmlformats.org/spreadsheetml/2006/main" count="30" uniqueCount="30">
  <si>
    <t>2020年丹棱县公开考试招聘中小学教师第三批拟聘用人员名单</t>
  </si>
  <si>
    <t>招聘单位</t>
  </si>
  <si>
    <t>招聘名额</t>
  </si>
  <si>
    <t>姓名</t>
  </si>
  <si>
    <t>性别</t>
  </si>
  <si>
    <t>岗位名称</t>
  </si>
  <si>
    <t>岗位代码</t>
  </si>
  <si>
    <t>准考证号</t>
  </si>
  <si>
    <t>出生年月</t>
  </si>
  <si>
    <t>学历
（学位）</t>
  </si>
  <si>
    <t>毕业
院校</t>
  </si>
  <si>
    <t>专业</t>
  </si>
  <si>
    <t>《教育公共基础》成绩</t>
  </si>
  <si>
    <t>政策性加分</t>
  </si>
  <si>
    <t>笔试折合成绩</t>
  </si>
  <si>
    <t>面试成绩</t>
  </si>
  <si>
    <t>面试折合成绩</t>
  </si>
  <si>
    <t>总成绩</t>
  </si>
  <si>
    <t>排名</t>
  </si>
  <si>
    <t>丹棱县小学校</t>
  </si>
  <si>
    <t>黄梦婷</t>
  </si>
  <si>
    <t>女</t>
  </si>
  <si>
    <t>小学数学教师</t>
  </si>
  <si>
    <t>20062018</t>
  </si>
  <si>
    <t>7185120046217</t>
  </si>
  <si>
    <t>199210</t>
  </si>
  <si>
    <t>专科</t>
  </si>
  <si>
    <t>乐山师范</t>
  </si>
  <si>
    <t>数学教育</t>
  </si>
  <si>
    <t>取得职称
或执业资格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</si>
</sst>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134"/>
    </font>
    <font>
      <b/>
      <sz val="10"/>
      <name val="Arial"/>
      <family val="2"/>
    </font>
    <font>
      <sz val="18"/>
      <name val="方正小标宋简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sz val="10"/>
      <name val="Arial"/>
    </font>
    <font>
      <sz val="10"/>
      <name val="Arial"/>
      <family val="2"/>
    </font>
    <font>
      <b/>
      <sz val="9"/>
      <name val="宋体"/>
      <charset val="134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abSelected="1" workbookViewId="0">
      <pane xSplit="4" ySplit="2" topLeftCell="E3" activePane="bottomRight" state="frozen"/>
      <selection pane="topRight"/>
      <selection pane="bottomLeft"/>
      <selection pane="bottomRight" activeCell="A2" sqref="A2"/>
    </sheetView>
  </sheetViews>
  <sheetFormatPr defaultColWidth="9" defaultRowHeight="27" customHeight="1" x14ac:dyDescent="0.2"/>
  <cols>
    <col min="1" max="1" width="9.42578125" style="3" customWidth="1"/>
    <col min="2" max="2" width="3.85546875" style="2" customWidth="1"/>
    <col min="3" max="3" width="8.28515625" style="2" customWidth="1"/>
    <col min="4" max="4" width="3.42578125" style="2" customWidth="1"/>
    <col min="5" max="5" width="13.28515625" style="2" customWidth="1"/>
    <col min="6" max="6" width="11.42578125" style="2" customWidth="1"/>
    <col min="7" max="7" width="14.85546875" style="2" customWidth="1"/>
    <col min="8" max="8" width="8.7109375" style="2" customWidth="1"/>
    <col min="9" max="9" width="8.140625" style="3" customWidth="1"/>
    <col min="10" max="10" width="12" style="3" customWidth="1"/>
    <col min="11" max="11" width="10" style="3" customWidth="1"/>
    <col min="12" max="12" width="10.7109375" style="3" customWidth="1"/>
    <col min="13" max="13" width="5" style="2" customWidth="1"/>
    <col min="14" max="14" width="4.42578125" style="2" customWidth="1"/>
    <col min="15" max="15" width="7.5703125" style="2" customWidth="1"/>
    <col min="16" max="17" width="5.5703125" style="4" customWidth="1"/>
    <col min="18" max="18" width="6.7109375" style="4" customWidth="1"/>
    <col min="19" max="19" width="3.7109375" style="4" customWidth="1"/>
    <col min="20" max="16384" width="9" style="2"/>
  </cols>
  <sheetData>
    <row r="1" spans="1:19" ht="42" customHeight="1" x14ac:dyDescent="0.2">
      <c r="A1" s="17" t="s">
        <v>0</v>
      </c>
      <c r="B1" s="17"/>
      <c r="C1" s="17"/>
      <c r="D1" s="17"/>
      <c r="E1" s="17"/>
      <c r="F1" s="17"/>
      <c r="G1" s="17"/>
      <c r="H1" s="17"/>
      <c r="I1" s="18"/>
      <c r="J1" s="18"/>
      <c r="K1" s="18"/>
      <c r="L1" s="18"/>
      <c r="M1" s="17"/>
      <c r="N1" s="17"/>
      <c r="O1" s="17"/>
      <c r="P1" s="17"/>
      <c r="Q1" s="17"/>
      <c r="R1" s="17"/>
      <c r="S1" s="17"/>
    </row>
    <row r="2" spans="1:19" s="1" customFormat="1" ht="74.099999999999994" customHeight="1" x14ac:dyDescent="0.2">
      <c r="A2" s="5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29</v>
      </c>
      <c r="M2" s="5" t="s">
        <v>12</v>
      </c>
      <c r="N2" s="5" t="s">
        <v>13</v>
      </c>
      <c r="O2" s="13" t="s">
        <v>14</v>
      </c>
      <c r="P2" s="14" t="s">
        <v>15</v>
      </c>
      <c r="Q2" s="14" t="s">
        <v>16</v>
      </c>
      <c r="R2" s="14" t="s">
        <v>17</v>
      </c>
      <c r="S2" s="14" t="s">
        <v>18</v>
      </c>
    </row>
    <row r="3" spans="1:19" ht="44.1" customHeight="1" x14ac:dyDescent="0.2">
      <c r="A3" s="8" t="s">
        <v>19</v>
      </c>
      <c r="B3" s="9">
        <v>6</v>
      </c>
      <c r="C3" s="10" t="s">
        <v>20</v>
      </c>
      <c r="D3" s="10" t="s">
        <v>21</v>
      </c>
      <c r="E3" s="10" t="s">
        <v>22</v>
      </c>
      <c r="F3" s="11" t="s">
        <v>23</v>
      </c>
      <c r="G3" s="11" t="s">
        <v>24</v>
      </c>
      <c r="H3" s="12" t="s">
        <v>25</v>
      </c>
      <c r="I3" s="15" t="s">
        <v>26</v>
      </c>
      <c r="J3" s="15" t="s">
        <v>27</v>
      </c>
      <c r="K3" s="15" t="s">
        <v>28</v>
      </c>
      <c r="L3" s="12"/>
      <c r="M3" s="11">
        <v>76</v>
      </c>
      <c r="N3" s="11">
        <v>6</v>
      </c>
      <c r="O3" s="11">
        <v>41</v>
      </c>
      <c r="P3" s="16">
        <v>88.2</v>
      </c>
      <c r="Q3" s="16">
        <f>P3*0.5</f>
        <v>44.1</v>
      </c>
      <c r="R3" s="16">
        <f>O3+Q3</f>
        <v>85.1</v>
      </c>
      <c r="S3" s="16">
        <v>3</v>
      </c>
    </row>
  </sheetData>
  <sortState ref="C36:V53">
    <sortCondition descending="1" ref="R36:R53"/>
  </sortState>
  <mergeCells count="1">
    <mergeCell ref="A1:S1"/>
  </mergeCells>
  <phoneticPr fontId="9" type="noConversion"/>
  <printOptions horizontalCentered="1"/>
  <pageMargins left="0.118055555555556" right="0.118055555555556" top="0.98402777777777795" bottom="0.98402777777777795" header="0.51180555555555596" footer="0.51180555555555596"/>
  <pageSetup paperSize="9" scale="84" orientation="landscape" horizont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ABC</cp:lastModifiedBy>
  <cp:lastPrinted>2019-06-22T09:31:00Z</cp:lastPrinted>
  <dcterms:created xsi:type="dcterms:W3CDTF">2019-05-05T13:19:00Z</dcterms:created>
  <dcterms:modified xsi:type="dcterms:W3CDTF">2020-11-19T01:45:19Z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