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967" activeTab="0"/>
  </bookViews>
  <sheets>
    <sheet name="成绩公布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<sst xmlns="http://schemas.openxmlformats.org/spreadsheetml/2006/main" count="77" uniqueCount="51">
  <si>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8</t>
  </si>
  <si>
    <t>9</t>
  </si>
  <si>
    <t>4</t>
  </si>
  <si>
    <t>11</t>
  </si>
  <si>
    <t>3</t>
  </si>
  <si>
    <t>12</t>
  </si>
  <si>
    <t>6</t>
  </si>
  <si>
    <t>10</t>
  </si>
  <si>
    <t>7</t>
  </si>
  <si>
    <t>5</t>
  </si>
  <si>
    <t>王艳</t>
  </si>
  <si>
    <t>谭静</t>
  </si>
  <si>
    <t>综合管理1</t>
  </si>
  <si>
    <t>王静</t>
  </si>
  <si>
    <t>朱红艳</t>
  </si>
  <si>
    <t>刘远禄</t>
  </si>
  <si>
    <t>袁建飞</t>
  </si>
  <si>
    <t>马飞</t>
  </si>
  <si>
    <t>秦宗平</t>
  </si>
  <si>
    <t>邓勇</t>
  </si>
  <si>
    <t>龚洪星</t>
  </si>
  <si>
    <t>综合管理2</t>
  </si>
  <si>
    <t>冉晓琴</t>
  </si>
  <si>
    <t>马倩</t>
  </si>
  <si>
    <t>石柱县</t>
  </si>
  <si>
    <t>法学</t>
  </si>
  <si>
    <t>汉语言文学</t>
  </si>
  <si>
    <t>人力资源管理</t>
  </si>
  <si>
    <t>农村行政管理</t>
  </si>
  <si>
    <t>信息技术应用与管理</t>
  </si>
  <si>
    <t>民航安全技术管理</t>
  </si>
  <si>
    <t>总成绩</t>
  </si>
  <si>
    <t>1</t>
  </si>
  <si>
    <t>2</t>
  </si>
  <si>
    <t>根据公告规定，我县组织开展了笔试、面试和量化考察工作，现将参加笔试、面试和量化考察人员的各项成绩公布如下：</t>
  </si>
  <si>
    <t>招录区县</t>
  </si>
  <si>
    <t>招考职位</t>
  </si>
  <si>
    <t>/</t>
  </si>
  <si>
    <t>石柱县2020年从优秀村（社区）干部中考试录用公务员
笔试、面试、量化考察和总成绩公布表</t>
  </si>
  <si>
    <t>考生
姓名</t>
  </si>
  <si>
    <r>
      <rPr>
        <b/>
        <sz val="12"/>
        <color indexed="8"/>
        <rFont val="方正黑体_GBK"/>
        <family val="4"/>
      </rPr>
      <t>序号</t>
    </r>
  </si>
  <si>
    <t>所学专业</t>
  </si>
  <si>
    <t>笔试成绩</t>
  </si>
  <si>
    <t>行测
成绩</t>
  </si>
  <si>
    <t>申论
成绩</t>
  </si>
  <si>
    <t>合计</t>
  </si>
  <si>
    <t>面试成绩</t>
  </si>
  <si>
    <t>量化考察成绩</t>
  </si>
  <si>
    <t>按职位排序</t>
  </si>
  <si>
    <t xml:space="preserve">    注：总成绩计算公式为：总成绩=笔试成绩÷2×50%＋面试成绩×35%＋考察得分×15%，各分项得分按比例计算后以实际得数计入总成绩，总成绩不采用四舍五入法。</t>
  </si>
  <si>
    <t>中共石柱土家族自治县委组织部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</si>
</sst>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#,##0.00_ "/>
    <numFmt numFmtId="192" formatCode="0_);[Red]\(0\)"/>
    <numFmt numFmtId="193" formatCode="0.00_);\(0.00\)"/>
    <numFmt numFmtId="194" formatCode="0.000_ "/>
    <numFmt numFmtId="195" formatCode="0.0_);\(0.0\)"/>
    <numFmt numFmtId="196" formatCode="0.000_);[Red]\(0.000\)"/>
  </numFmts>
  <fonts count="49">
    <font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方正小标宋_GBK"/>
      <family val="4"/>
    </font>
    <font>
      <b/>
      <sz val="12"/>
      <color indexed="8"/>
      <name val="方正黑体_GBK"/>
      <family val="4"/>
    </font>
    <font>
      <sz val="12"/>
      <name val="方正楷体_GBK"/>
      <family val="4"/>
    </font>
    <font>
      <b/>
      <sz val="12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方正黑体_GBK"/>
      <family val="4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32">
    <xf numFmtId="0" fontId="1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93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wrapText="1"/>
    </xf>
    <xf numFmtId="31" fontId="1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49" fontId="46" fillId="0" borderId="12" xfId="0" applyNumberFormat="1" applyFont="1" applyFill="1" applyBorder="1" applyAlignment="1">
      <alignment horizontal="center" vertical="center" wrapText="1" shrinkToFit="1"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11.00390625" style="0" customWidth="1"/>
    <col min="4" max="4" width="8.875" style="18" customWidth="1"/>
    <col min="5" max="5" width="19.25390625" style="0" customWidth="1"/>
    <col min="6" max="7" width="5.25390625" style="0" bestFit="1" customWidth="1"/>
    <col min="8" max="8" width="5.875" style="0" customWidth="1"/>
    <col min="9" max="9" width="9.875" style="0" customWidth="1"/>
    <col min="10" max="10" width="9.25390625" style="0" customWidth="1"/>
    <col min="11" max="11" width="10.50390625" style="0" customWidth="1"/>
    <col min="12" max="12" width="8.75390625" style="0" customWidth="1"/>
  </cols>
  <sheetData>
    <row r="1" spans="1:12" ht="52.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2" s="14" customFormat="1" ht="22.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4" customFormat="1" ht="22.5" customHeight="1">
      <c r="A4" s="27" t="s">
        <v>40</v>
      </c>
      <c r="B4" s="28" t="s">
        <v>35</v>
      </c>
      <c r="C4" s="20" t="s">
        <v>36</v>
      </c>
      <c r="D4" s="20" t="s">
        <v>39</v>
      </c>
      <c r="E4" s="20" t="s">
        <v>41</v>
      </c>
      <c r="F4" s="26" t="s">
        <v>42</v>
      </c>
      <c r="G4" s="26"/>
      <c r="H4" s="26"/>
      <c r="I4" s="30" t="s">
        <v>46</v>
      </c>
      <c r="J4" s="30" t="s">
        <v>47</v>
      </c>
      <c r="K4" s="30" t="s">
        <v>31</v>
      </c>
      <c r="L4" s="20" t="s">
        <v>48</v>
      </c>
    </row>
    <row r="5" spans="1:13" s="2" customFormat="1" ht="36.75" customHeight="1">
      <c r="A5" s="27"/>
      <c r="B5" s="28"/>
      <c r="C5" s="29"/>
      <c r="D5" s="29"/>
      <c r="E5" s="29"/>
      <c r="F5" s="15" t="s">
        <v>43</v>
      </c>
      <c r="G5" s="15" t="s">
        <v>44</v>
      </c>
      <c r="H5" s="15" t="s">
        <v>45</v>
      </c>
      <c r="I5" s="31"/>
      <c r="J5" s="31"/>
      <c r="K5" s="31"/>
      <c r="L5" s="21"/>
      <c r="M5" s="1"/>
    </row>
    <row r="6" spans="1:15" s="10" customFormat="1" ht="31.5" customHeight="1">
      <c r="A6" s="3" t="s">
        <v>32</v>
      </c>
      <c r="B6" s="4" t="s">
        <v>24</v>
      </c>
      <c r="C6" s="5" t="s">
        <v>12</v>
      </c>
      <c r="D6" s="5" t="s">
        <v>15</v>
      </c>
      <c r="E6" s="6" t="s">
        <v>29</v>
      </c>
      <c r="F6" s="7">
        <v>54</v>
      </c>
      <c r="G6" s="7">
        <v>80</v>
      </c>
      <c r="H6" s="7">
        <v>134</v>
      </c>
      <c r="I6" s="8">
        <v>84.6</v>
      </c>
      <c r="J6" s="8">
        <v>91.19</v>
      </c>
      <c r="K6" s="7">
        <f aca="true" t="shared" si="0" ref="K6:K17">(F6+G6)/2*0.5+I6*0.35+J6*0.15</f>
        <v>76.7885</v>
      </c>
      <c r="L6" s="7">
        <v>1</v>
      </c>
      <c r="M6" s="9"/>
      <c r="O6" s="19"/>
    </row>
    <row r="7" spans="1:15" s="10" customFormat="1" ht="31.5" customHeight="1">
      <c r="A7" s="3" t="s">
        <v>33</v>
      </c>
      <c r="B7" s="4" t="s">
        <v>24</v>
      </c>
      <c r="C7" s="5" t="s">
        <v>12</v>
      </c>
      <c r="D7" s="5" t="s">
        <v>14</v>
      </c>
      <c r="E7" s="6" t="s">
        <v>27</v>
      </c>
      <c r="F7" s="7">
        <v>57</v>
      </c>
      <c r="G7" s="7">
        <v>79</v>
      </c>
      <c r="H7" s="7">
        <v>136</v>
      </c>
      <c r="I7" s="8">
        <v>79.3</v>
      </c>
      <c r="J7" s="8">
        <v>89.26</v>
      </c>
      <c r="K7" s="7">
        <f t="shared" si="0"/>
        <v>75.14399999999999</v>
      </c>
      <c r="L7" s="7">
        <v>2</v>
      </c>
      <c r="M7" s="9"/>
      <c r="O7" s="19"/>
    </row>
    <row r="8" spans="1:15" s="10" customFormat="1" ht="31.5" customHeight="1">
      <c r="A8" s="3" t="s">
        <v>4</v>
      </c>
      <c r="B8" s="4" t="s">
        <v>24</v>
      </c>
      <c r="C8" s="5" t="s">
        <v>12</v>
      </c>
      <c r="D8" s="5" t="s">
        <v>13</v>
      </c>
      <c r="E8" s="6" t="s">
        <v>28</v>
      </c>
      <c r="F8" s="7">
        <v>55.5</v>
      </c>
      <c r="G8" s="7">
        <v>82</v>
      </c>
      <c r="H8" s="7">
        <v>137.5</v>
      </c>
      <c r="I8" s="8">
        <v>76.9</v>
      </c>
      <c r="J8" s="8">
        <v>89.47</v>
      </c>
      <c r="K8" s="7">
        <f t="shared" si="0"/>
        <v>74.7105</v>
      </c>
      <c r="L8" s="7">
        <v>3</v>
      </c>
      <c r="M8" s="9"/>
      <c r="O8" s="19"/>
    </row>
    <row r="9" spans="1:15" s="10" customFormat="1" ht="31.5" customHeight="1">
      <c r="A9" s="3" t="s">
        <v>2</v>
      </c>
      <c r="B9" s="4" t="s">
        <v>24</v>
      </c>
      <c r="C9" s="5" t="s">
        <v>12</v>
      </c>
      <c r="D9" s="5" t="s">
        <v>18</v>
      </c>
      <c r="E9" s="11" t="s">
        <v>25</v>
      </c>
      <c r="F9" s="7">
        <v>50</v>
      </c>
      <c r="G9" s="7">
        <v>64</v>
      </c>
      <c r="H9" s="7">
        <v>114</v>
      </c>
      <c r="I9" s="8">
        <v>77.5</v>
      </c>
      <c r="J9" s="8">
        <v>93.42</v>
      </c>
      <c r="K9" s="7">
        <f t="shared" si="0"/>
        <v>69.638</v>
      </c>
      <c r="L9" s="7">
        <v>4</v>
      </c>
      <c r="M9" s="9"/>
      <c r="O9" s="19"/>
    </row>
    <row r="10" spans="1:15" s="10" customFormat="1" ht="31.5" customHeight="1">
      <c r="A10" s="3" t="s">
        <v>9</v>
      </c>
      <c r="B10" s="4" t="s">
        <v>24</v>
      </c>
      <c r="C10" s="5" t="s">
        <v>12</v>
      </c>
      <c r="D10" s="5" t="s">
        <v>16</v>
      </c>
      <c r="E10" s="6" t="s">
        <v>25</v>
      </c>
      <c r="F10" s="7">
        <v>49</v>
      </c>
      <c r="G10" s="7">
        <v>71</v>
      </c>
      <c r="H10" s="7">
        <v>120</v>
      </c>
      <c r="I10" s="8">
        <v>70.8</v>
      </c>
      <c r="J10" s="8">
        <v>91.22</v>
      </c>
      <c r="K10" s="7">
        <f t="shared" si="0"/>
        <v>68.463</v>
      </c>
      <c r="L10" s="7">
        <v>5</v>
      </c>
      <c r="M10" s="9"/>
      <c r="O10" s="19"/>
    </row>
    <row r="11" spans="1:15" s="10" customFormat="1" ht="31.5" customHeight="1">
      <c r="A11" s="3" t="s">
        <v>6</v>
      </c>
      <c r="B11" s="4" t="s">
        <v>24</v>
      </c>
      <c r="C11" s="5" t="s">
        <v>12</v>
      </c>
      <c r="D11" s="5" t="s">
        <v>10</v>
      </c>
      <c r="E11" s="12" t="s">
        <v>28</v>
      </c>
      <c r="F11" s="7">
        <v>41</v>
      </c>
      <c r="G11" s="7">
        <v>71.5</v>
      </c>
      <c r="H11" s="7">
        <v>112.5</v>
      </c>
      <c r="I11" s="8">
        <v>74.8</v>
      </c>
      <c r="J11" s="8">
        <v>91.59</v>
      </c>
      <c r="K11" s="7">
        <f t="shared" si="0"/>
        <v>68.0435</v>
      </c>
      <c r="L11" s="7">
        <v>6</v>
      </c>
      <c r="M11" s="9"/>
      <c r="O11" s="19"/>
    </row>
    <row r="12" spans="1:15" s="10" customFormat="1" ht="31.5" customHeight="1">
      <c r="A12" s="3" t="s">
        <v>8</v>
      </c>
      <c r="B12" s="4" t="s">
        <v>24</v>
      </c>
      <c r="C12" s="5" t="s">
        <v>12</v>
      </c>
      <c r="D12" s="5" t="s">
        <v>17</v>
      </c>
      <c r="E12" s="17" t="s">
        <v>30</v>
      </c>
      <c r="F12" s="7">
        <v>45.5</v>
      </c>
      <c r="G12" s="7">
        <v>72.5</v>
      </c>
      <c r="H12" s="7">
        <v>118</v>
      </c>
      <c r="I12" s="8">
        <v>70.6</v>
      </c>
      <c r="J12" s="8">
        <v>81.12</v>
      </c>
      <c r="K12" s="7">
        <f t="shared" si="0"/>
        <v>66.378</v>
      </c>
      <c r="L12" s="7">
        <v>7</v>
      </c>
      <c r="M12" s="9"/>
      <c r="O12" s="19"/>
    </row>
    <row r="13" spans="1:15" s="10" customFormat="1" ht="31.5" customHeight="1">
      <c r="A13" s="3" t="s">
        <v>0</v>
      </c>
      <c r="B13" s="4" t="s">
        <v>24</v>
      </c>
      <c r="C13" s="5" t="s">
        <v>12</v>
      </c>
      <c r="D13" s="5" t="s">
        <v>19</v>
      </c>
      <c r="E13" s="6" t="s">
        <v>25</v>
      </c>
      <c r="F13" s="7">
        <v>38</v>
      </c>
      <c r="G13" s="7">
        <v>75.5</v>
      </c>
      <c r="H13" s="7">
        <v>113.5</v>
      </c>
      <c r="I13" s="8">
        <v>68.6</v>
      </c>
      <c r="J13" s="8">
        <v>83.5</v>
      </c>
      <c r="K13" s="7">
        <f t="shared" si="0"/>
        <v>64.91</v>
      </c>
      <c r="L13" s="7">
        <v>8</v>
      </c>
      <c r="M13" s="9"/>
      <c r="O13" s="19"/>
    </row>
    <row r="14" spans="1:15" s="10" customFormat="1" ht="31.5" customHeight="1">
      <c r="A14" s="3" t="s">
        <v>1</v>
      </c>
      <c r="B14" s="4" t="s">
        <v>24</v>
      </c>
      <c r="C14" s="5" t="s">
        <v>12</v>
      </c>
      <c r="D14" s="5" t="s">
        <v>20</v>
      </c>
      <c r="E14" s="13" t="s">
        <v>37</v>
      </c>
      <c r="F14" s="7">
        <v>39.5</v>
      </c>
      <c r="G14" s="7">
        <v>69</v>
      </c>
      <c r="H14" s="7">
        <v>108.5</v>
      </c>
      <c r="I14" s="8">
        <v>67.8</v>
      </c>
      <c r="J14" s="8">
        <v>89.16</v>
      </c>
      <c r="K14" s="7">
        <f t="shared" si="0"/>
        <v>64.229</v>
      </c>
      <c r="L14" s="7">
        <v>9</v>
      </c>
      <c r="M14" s="9"/>
      <c r="O14" s="19"/>
    </row>
    <row r="15" spans="1:15" s="10" customFormat="1" ht="31.5" customHeight="1">
      <c r="A15" s="3" t="s">
        <v>7</v>
      </c>
      <c r="B15" s="4" t="s">
        <v>24</v>
      </c>
      <c r="C15" s="5" t="s">
        <v>21</v>
      </c>
      <c r="D15" s="5" t="s">
        <v>22</v>
      </c>
      <c r="E15" s="6" t="s">
        <v>26</v>
      </c>
      <c r="F15" s="7">
        <v>63</v>
      </c>
      <c r="G15" s="7">
        <v>82</v>
      </c>
      <c r="H15" s="7">
        <v>145</v>
      </c>
      <c r="I15" s="8">
        <v>81.2</v>
      </c>
      <c r="J15" s="8">
        <v>93.38</v>
      </c>
      <c r="K15" s="7">
        <f t="shared" si="0"/>
        <v>78.677</v>
      </c>
      <c r="L15" s="7">
        <v>1</v>
      </c>
      <c r="M15" s="9"/>
      <c r="O15" s="19"/>
    </row>
    <row r="16" spans="1:15" s="10" customFormat="1" ht="31.5" customHeight="1">
      <c r="A16" s="3" t="s">
        <v>3</v>
      </c>
      <c r="B16" s="4" t="s">
        <v>24</v>
      </c>
      <c r="C16" s="5" t="s">
        <v>21</v>
      </c>
      <c r="D16" s="5" t="s">
        <v>11</v>
      </c>
      <c r="E16" s="6" t="s">
        <v>25</v>
      </c>
      <c r="F16" s="7">
        <v>42.5</v>
      </c>
      <c r="G16" s="7">
        <v>73</v>
      </c>
      <c r="H16" s="7">
        <v>115.5</v>
      </c>
      <c r="I16" s="8">
        <v>78.2</v>
      </c>
      <c r="J16" s="8">
        <v>87.6</v>
      </c>
      <c r="K16" s="7">
        <f t="shared" si="0"/>
        <v>69.385</v>
      </c>
      <c r="L16" s="7">
        <v>2</v>
      </c>
      <c r="M16" s="9"/>
      <c r="O16" s="19"/>
    </row>
    <row r="17" spans="1:15" s="10" customFormat="1" ht="31.5" customHeight="1">
      <c r="A17" s="3" t="s">
        <v>5</v>
      </c>
      <c r="B17" s="4" t="s">
        <v>24</v>
      </c>
      <c r="C17" s="5" t="s">
        <v>21</v>
      </c>
      <c r="D17" s="5" t="s">
        <v>23</v>
      </c>
      <c r="E17" s="6" t="s">
        <v>26</v>
      </c>
      <c r="F17" s="7">
        <v>50</v>
      </c>
      <c r="G17" s="7">
        <v>69</v>
      </c>
      <c r="H17" s="7">
        <v>119</v>
      </c>
      <c r="I17" s="8">
        <v>63.2</v>
      </c>
      <c r="J17" s="8">
        <v>79.33</v>
      </c>
      <c r="K17" s="7">
        <f t="shared" si="0"/>
        <v>63.76950000000001</v>
      </c>
      <c r="L17" s="7">
        <v>3</v>
      </c>
      <c r="M17" s="9"/>
      <c r="O17" s="19"/>
    </row>
    <row r="18" spans="1:12" ht="36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20" ht="14.25">
      <c r="J20" s="16" t="s">
        <v>50</v>
      </c>
    </row>
    <row r="21" spans="10:12" ht="14.25">
      <c r="J21" s="23">
        <v>44152</v>
      </c>
      <c r="K21" s="23"/>
      <c r="L21" s="23"/>
    </row>
  </sheetData>
  <sheetProtection/>
  <mergeCells count="14">
    <mergeCell ref="E4:E5"/>
    <mergeCell ref="I4:I5"/>
    <mergeCell ref="J4:J5"/>
    <mergeCell ref="K4:K5"/>
    <mergeCell ref="L4:L5"/>
    <mergeCell ref="A18:L18"/>
    <mergeCell ref="J21:L21"/>
    <mergeCell ref="A3:L3"/>
    <mergeCell ref="A1:L1"/>
    <mergeCell ref="F4:H4"/>
    <mergeCell ref="A4:A5"/>
    <mergeCell ref="B4:B5"/>
    <mergeCell ref="C4:C5"/>
    <mergeCell ref="D4:D5"/>
  </mergeCells>
  <conditionalFormatting sqref="D6:D17">
    <cfRule type="duplicateValues" priority="4" dxfId="2" stopIfTrue="1">
      <formula>AND(COUNTIF($D$6:$D$17,D6)&gt;1,NOT(ISBLANK(D6)))</formula>
    </cfRule>
  </conditionalFormatting>
  <conditionalFormatting sqref="D4">
    <cfRule type="duplicateValues" priority="3" dxfId="2" stopIfTrue="1">
      <formula>AND(COUNTIF($D$4:$D$4,D4)&gt;1,NOT(ISBLANK(D4)))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杨胜东</dc:creator>
  <cp:keywords/>
  <dc:description/>
  <cp:lastModifiedBy>秦伟</cp:lastModifiedBy>
  <cp:lastPrinted>2020-10-28T08:57:35Z</cp:lastPrinted>
  <dcterms:created xsi:type="dcterms:W3CDTF">2012-11-08T07:55:06Z</dcterms:created>
  <dcterms:modified xsi:type="dcterms:W3CDTF">2020-11-17T11:41:04Z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