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_FilterDatabase" localSheetId="0" hidden="1">'Sheet1'!$A$1:$H$40</definedName>
  </definedNames>
  <calcPr fullCalcOnLoad="1"/>
</workbook>
</file>

<file path=xl/sharedStrings.xml><?xml version="1.0" encoding="utf-8"?>
<sst xmlns="http://schemas.openxmlformats.org/spreadsheetml/2006/main" count="203" uniqueCount="112">
  <si>
    <t>考号</t>
  </si>
  <si>
    <t>姓名</t>
  </si>
  <si>
    <t>性别</t>
  </si>
  <si>
    <t>报考职位</t>
  </si>
  <si>
    <t>考试类别</t>
  </si>
  <si>
    <t>笔试成绩</t>
  </si>
  <si>
    <t>面试成绩</t>
  </si>
  <si>
    <t>总成绩</t>
  </si>
  <si>
    <t>08313050610</t>
  </si>
  <si>
    <t>翟延通</t>
  </si>
  <si>
    <t>男</t>
  </si>
  <si>
    <t>107-临床医士</t>
  </si>
  <si>
    <t>医疗类</t>
  </si>
  <si>
    <t>08313050618</t>
  </si>
  <si>
    <t>韩洋</t>
  </si>
  <si>
    <t>108-临床医士</t>
  </si>
  <si>
    <t>08313050626</t>
  </si>
  <si>
    <t>杨芝新</t>
  </si>
  <si>
    <t>女</t>
  </si>
  <si>
    <t>08313050701</t>
  </si>
  <si>
    <t>王正</t>
  </si>
  <si>
    <t>08313050613</t>
  </si>
  <si>
    <t>吴冕</t>
  </si>
  <si>
    <t>08313050627</t>
  </si>
  <si>
    <t>宋彪</t>
  </si>
  <si>
    <t>08313050606</t>
  </si>
  <si>
    <t>高煜鑫</t>
  </si>
  <si>
    <t>08313050623</t>
  </si>
  <si>
    <t>祝清馨</t>
  </si>
  <si>
    <t>08316051318</t>
  </si>
  <si>
    <t>韩晓文</t>
  </si>
  <si>
    <t>109-护理</t>
  </si>
  <si>
    <t>护理类</t>
  </si>
  <si>
    <t>08316051712</t>
  </si>
  <si>
    <t>徐鑫宁</t>
  </si>
  <si>
    <t>08316051528</t>
  </si>
  <si>
    <t>孔范</t>
  </si>
  <si>
    <t>08314051013</t>
  </si>
  <si>
    <t>李亮</t>
  </si>
  <si>
    <t>111-针灸推拿</t>
  </si>
  <si>
    <t>中医类</t>
  </si>
  <si>
    <t>08314051001</t>
  </si>
  <si>
    <t>赵冠城</t>
  </si>
  <si>
    <t>112-中医医士</t>
  </si>
  <si>
    <t>08311050124</t>
  </si>
  <si>
    <t>刘佳</t>
  </si>
  <si>
    <t>203-高中物理教师</t>
  </si>
  <si>
    <t>教育类</t>
  </si>
  <si>
    <t>08311050302</t>
  </si>
  <si>
    <t>孙云鹿</t>
  </si>
  <si>
    <t>204-高中历史教师</t>
  </si>
  <si>
    <t>08311050127</t>
  </si>
  <si>
    <t>姜春宇</t>
  </si>
  <si>
    <t>206-初中语文教师</t>
  </si>
  <si>
    <t>08311050225</t>
  </si>
  <si>
    <t>张凯丽</t>
  </si>
  <si>
    <t>08311050119</t>
  </si>
  <si>
    <t>葛艳梅</t>
  </si>
  <si>
    <t>209-初中生物教师</t>
  </si>
  <si>
    <t>08311050117</t>
  </si>
  <si>
    <t>刘媛</t>
  </si>
  <si>
    <t>213-小学道德与法制教师</t>
  </si>
  <si>
    <t>08311050113</t>
  </si>
  <si>
    <t>姜呈呈</t>
  </si>
  <si>
    <t>08311050314</t>
  </si>
  <si>
    <t>步士润</t>
  </si>
  <si>
    <t>08311050316</t>
  </si>
  <si>
    <t>贾继英</t>
  </si>
  <si>
    <t>214-小学科学教师</t>
  </si>
  <si>
    <t>免笔试</t>
  </si>
  <si>
    <t>苏鹏</t>
  </si>
  <si>
    <t>302-临床医学</t>
  </si>
  <si>
    <t>08313050817</t>
  </si>
  <si>
    <t>陈文文</t>
  </si>
  <si>
    <t>303-临床医学</t>
  </si>
  <si>
    <t>08313050726</t>
  </si>
  <si>
    <t>陈秀东</t>
  </si>
  <si>
    <t>08313050906</t>
  </si>
  <si>
    <t>任海明</t>
  </si>
  <si>
    <t>08313050901</t>
  </si>
  <si>
    <t>龚晗</t>
  </si>
  <si>
    <t>08313050913</t>
  </si>
  <si>
    <t>季越繁</t>
  </si>
  <si>
    <t>08313050820</t>
  </si>
  <si>
    <t>吴文彬</t>
  </si>
  <si>
    <t>08316051803</t>
  </si>
  <si>
    <t>张玉骥</t>
  </si>
  <si>
    <t>307-护理</t>
  </si>
  <si>
    <t>08316051802</t>
  </si>
  <si>
    <t>孔双</t>
  </si>
  <si>
    <t>08316051730</t>
  </si>
  <si>
    <t>李祯</t>
  </si>
  <si>
    <t>08316051725</t>
  </si>
  <si>
    <t>叶雪</t>
  </si>
  <si>
    <t>08312050404</t>
  </si>
  <si>
    <t>唐莎莎</t>
  </si>
  <si>
    <t>310-财会</t>
  </si>
  <si>
    <t>综合类</t>
  </si>
  <si>
    <t>08312050408</t>
  </si>
  <si>
    <t>范修通</t>
  </si>
  <si>
    <t>311-软件工程</t>
  </si>
  <si>
    <t>08313050828</t>
  </si>
  <si>
    <t>梁帅</t>
  </si>
  <si>
    <t>406-临床医学</t>
  </si>
  <si>
    <t>08313050704</t>
  </si>
  <si>
    <t>仇斌</t>
  </si>
  <si>
    <t>407-临床医学</t>
  </si>
  <si>
    <t>08313050706</t>
  </si>
  <si>
    <t>杨雪</t>
  </si>
  <si>
    <t>08314051019</t>
  </si>
  <si>
    <t>刘强</t>
  </si>
  <si>
    <t>409-中医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</si>
</sst>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0" zoomScaleNormal="110" zoomScaleSheetLayoutView="100" workbookViewId="0" topLeftCell="A1">
      <selection activeCell="J4" sqref="J4"/>
    </sheetView>
  </sheetViews>
  <sheetFormatPr defaultColWidth="9.00390625" defaultRowHeight="34.5" customHeight="1"/>
  <cols>
    <col min="1" max="1" width="12.75390625" style="2" customWidth="1"/>
    <col min="2" max="2" width="8.625" style="2" customWidth="1"/>
    <col min="3" max="3" width="5.875" style="2" customWidth="1"/>
    <col min="4" max="4" width="20.375" style="2" customWidth="1"/>
    <col min="5" max="5" width="8.50390625" style="2" customWidth="1"/>
    <col min="6" max="6" width="8.125" style="2" customWidth="1"/>
    <col min="7" max="7" width="8.875" style="2" customWidth="1"/>
    <col min="8" max="8" width="7.875" style="2" customWidth="1"/>
    <col min="9" max="223" width="20.625" style="2" customWidth="1"/>
    <col min="224" max="225" width="9.00390625" style="2" customWidth="1"/>
    <col min="226" max="226" width="20.625" style="2" bestFit="1" customWidth="1"/>
    <col min="227" max="16384" width="9.00390625" style="2" customWidth="1"/>
  </cols>
  <sheetData>
    <row r="1" spans="1:8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34.5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63.66</v>
      </c>
      <c r="G2" s="5">
        <v>84.58</v>
      </c>
      <c r="H2" s="5">
        <f>(F2+G2)/2</f>
        <v>74.12</v>
      </c>
    </row>
    <row r="3" spans="1:8" ht="34.5" customHeight="1">
      <c r="A3" s="4" t="s">
        <v>13</v>
      </c>
      <c r="B3" s="4" t="s">
        <v>14</v>
      </c>
      <c r="C3" s="4" t="s">
        <v>10</v>
      </c>
      <c r="D3" s="4" t="s">
        <v>15</v>
      </c>
      <c r="E3" s="4" t="s">
        <v>12</v>
      </c>
      <c r="F3" s="5">
        <v>67.71</v>
      </c>
      <c r="G3" s="5">
        <v>83.48</v>
      </c>
      <c r="H3" s="5">
        <f aca="true" t="shared" si="0" ref="H3:H23">(F3+G3)/2</f>
        <v>75.595</v>
      </c>
    </row>
    <row r="4" spans="1:8" ht="34.5" customHeight="1">
      <c r="A4" s="4" t="s">
        <v>16</v>
      </c>
      <c r="B4" s="4" t="s">
        <v>17</v>
      </c>
      <c r="C4" s="4" t="s">
        <v>18</v>
      </c>
      <c r="D4" s="4" t="s">
        <v>15</v>
      </c>
      <c r="E4" s="4" t="s">
        <v>12</v>
      </c>
      <c r="F4" s="5">
        <v>66.48</v>
      </c>
      <c r="G4" s="5">
        <v>84.56</v>
      </c>
      <c r="H4" s="5">
        <f t="shared" si="0"/>
        <v>75.52000000000001</v>
      </c>
    </row>
    <row r="5" spans="1:8" ht="34.5" customHeight="1">
      <c r="A5" s="4" t="s">
        <v>19</v>
      </c>
      <c r="B5" s="4" t="s">
        <v>20</v>
      </c>
      <c r="C5" s="4" t="s">
        <v>18</v>
      </c>
      <c r="D5" s="4" t="s">
        <v>15</v>
      </c>
      <c r="E5" s="4" t="s">
        <v>12</v>
      </c>
      <c r="F5" s="5">
        <v>66.91</v>
      </c>
      <c r="G5" s="5">
        <v>83.58</v>
      </c>
      <c r="H5" s="5">
        <f t="shared" si="0"/>
        <v>75.245</v>
      </c>
    </row>
    <row r="6" spans="1:8" ht="34.5" customHeight="1">
      <c r="A6" s="4" t="s">
        <v>21</v>
      </c>
      <c r="B6" s="4" t="s">
        <v>22</v>
      </c>
      <c r="C6" s="4" t="s">
        <v>18</v>
      </c>
      <c r="D6" s="4" t="s">
        <v>15</v>
      </c>
      <c r="E6" s="4" t="s">
        <v>12</v>
      </c>
      <c r="F6" s="5">
        <v>63.41</v>
      </c>
      <c r="G6" s="5">
        <v>86.26</v>
      </c>
      <c r="H6" s="5">
        <f t="shared" si="0"/>
        <v>74.83500000000001</v>
      </c>
    </row>
    <row r="7" spans="1:8" ht="34.5" customHeight="1">
      <c r="A7" s="4" t="s">
        <v>23</v>
      </c>
      <c r="B7" s="4" t="s">
        <v>24</v>
      </c>
      <c r="C7" s="4" t="s">
        <v>10</v>
      </c>
      <c r="D7" s="4" t="s">
        <v>15</v>
      </c>
      <c r="E7" s="4" t="s">
        <v>12</v>
      </c>
      <c r="F7" s="5">
        <v>66.84</v>
      </c>
      <c r="G7" s="5">
        <v>82.36</v>
      </c>
      <c r="H7" s="5">
        <f t="shared" si="0"/>
        <v>74.6</v>
      </c>
    </row>
    <row r="8" spans="1:8" ht="34.5" customHeight="1">
      <c r="A8" s="4" t="s">
        <v>25</v>
      </c>
      <c r="B8" s="4" t="s">
        <v>26</v>
      </c>
      <c r="C8" s="4" t="s">
        <v>18</v>
      </c>
      <c r="D8" s="4" t="s">
        <v>15</v>
      </c>
      <c r="E8" s="4" t="s">
        <v>12</v>
      </c>
      <c r="F8" s="5">
        <v>66.02</v>
      </c>
      <c r="G8" s="5">
        <v>80.32</v>
      </c>
      <c r="H8" s="5">
        <f t="shared" si="0"/>
        <v>73.16999999999999</v>
      </c>
    </row>
    <row r="9" spans="1:8" ht="34.5" customHeight="1">
      <c r="A9" s="4" t="s">
        <v>27</v>
      </c>
      <c r="B9" s="4" t="s">
        <v>28</v>
      </c>
      <c r="C9" s="4" t="s">
        <v>10</v>
      </c>
      <c r="D9" s="4" t="s">
        <v>15</v>
      </c>
      <c r="E9" s="4" t="s">
        <v>12</v>
      </c>
      <c r="F9" s="5">
        <v>64.24</v>
      </c>
      <c r="G9" s="5">
        <v>81.72</v>
      </c>
      <c r="H9" s="5">
        <f t="shared" si="0"/>
        <v>72.97999999999999</v>
      </c>
    </row>
    <row r="10" spans="1:8" ht="34.5" customHeight="1">
      <c r="A10" s="4" t="s">
        <v>29</v>
      </c>
      <c r="B10" s="4" t="s">
        <v>30</v>
      </c>
      <c r="C10" s="4" t="s">
        <v>18</v>
      </c>
      <c r="D10" s="4" t="s">
        <v>31</v>
      </c>
      <c r="E10" s="4" t="s">
        <v>32</v>
      </c>
      <c r="F10" s="5">
        <v>79.1</v>
      </c>
      <c r="G10" s="5">
        <v>87.16</v>
      </c>
      <c r="H10" s="5">
        <f t="shared" si="0"/>
        <v>83.13</v>
      </c>
    </row>
    <row r="11" spans="1:8" ht="34.5" customHeight="1">
      <c r="A11" s="4" t="s">
        <v>33</v>
      </c>
      <c r="B11" s="4" t="s">
        <v>34</v>
      </c>
      <c r="C11" s="4" t="s">
        <v>10</v>
      </c>
      <c r="D11" s="4" t="s">
        <v>31</v>
      </c>
      <c r="E11" s="4" t="s">
        <v>32</v>
      </c>
      <c r="F11" s="5">
        <v>74.98</v>
      </c>
      <c r="G11" s="5">
        <v>88.24</v>
      </c>
      <c r="H11" s="5">
        <f t="shared" si="0"/>
        <v>81.61</v>
      </c>
    </row>
    <row r="12" spans="1:8" ht="34.5" customHeight="1">
      <c r="A12" s="4" t="s">
        <v>35</v>
      </c>
      <c r="B12" s="4" t="s">
        <v>36</v>
      </c>
      <c r="C12" s="4" t="s">
        <v>18</v>
      </c>
      <c r="D12" s="4" t="s">
        <v>31</v>
      </c>
      <c r="E12" s="4" t="s">
        <v>32</v>
      </c>
      <c r="F12" s="5">
        <v>77.11</v>
      </c>
      <c r="G12" s="5">
        <v>84.72</v>
      </c>
      <c r="H12" s="5">
        <f t="shared" si="0"/>
        <v>80.91499999999999</v>
      </c>
    </row>
    <row r="13" spans="1:8" ht="34.5" customHeight="1">
      <c r="A13" s="4" t="s">
        <v>37</v>
      </c>
      <c r="B13" s="4" t="s">
        <v>38</v>
      </c>
      <c r="C13" s="4" t="s">
        <v>10</v>
      </c>
      <c r="D13" s="4" t="s">
        <v>39</v>
      </c>
      <c r="E13" s="4" t="s">
        <v>40</v>
      </c>
      <c r="F13" s="5">
        <v>68.96</v>
      </c>
      <c r="G13" s="5">
        <v>84</v>
      </c>
      <c r="H13" s="5">
        <f t="shared" si="0"/>
        <v>76.47999999999999</v>
      </c>
    </row>
    <row r="14" spans="1:8" ht="34.5" customHeight="1">
      <c r="A14" s="4" t="s">
        <v>41</v>
      </c>
      <c r="B14" s="4" t="s">
        <v>42</v>
      </c>
      <c r="C14" s="4" t="s">
        <v>10</v>
      </c>
      <c r="D14" s="4" t="s">
        <v>43</v>
      </c>
      <c r="E14" s="4" t="s">
        <v>40</v>
      </c>
      <c r="F14" s="5">
        <v>71.33</v>
      </c>
      <c r="G14" s="5">
        <v>80.88</v>
      </c>
      <c r="H14" s="5">
        <f t="shared" si="0"/>
        <v>76.10499999999999</v>
      </c>
    </row>
    <row r="15" spans="1:8" ht="34.5" customHeight="1">
      <c r="A15" s="4" t="s">
        <v>44</v>
      </c>
      <c r="B15" s="4" t="s">
        <v>45</v>
      </c>
      <c r="C15" s="4" t="s">
        <v>10</v>
      </c>
      <c r="D15" s="4" t="s">
        <v>46</v>
      </c>
      <c r="E15" s="4" t="s">
        <v>47</v>
      </c>
      <c r="F15" s="5">
        <v>64.5</v>
      </c>
      <c r="G15" s="5">
        <v>92</v>
      </c>
      <c r="H15" s="5">
        <f t="shared" si="0"/>
        <v>78.25</v>
      </c>
    </row>
    <row r="16" spans="1:8" ht="34.5" customHeight="1">
      <c r="A16" s="4" t="s">
        <v>48</v>
      </c>
      <c r="B16" s="4" t="s">
        <v>49</v>
      </c>
      <c r="C16" s="4" t="s">
        <v>18</v>
      </c>
      <c r="D16" s="4" t="s">
        <v>50</v>
      </c>
      <c r="E16" s="4" t="s">
        <v>47</v>
      </c>
      <c r="F16" s="5">
        <v>72.4</v>
      </c>
      <c r="G16" s="5">
        <v>87.52</v>
      </c>
      <c r="H16" s="5">
        <f t="shared" si="0"/>
        <v>79.96000000000001</v>
      </c>
    </row>
    <row r="17" spans="1:8" ht="34.5" customHeight="1">
      <c r="A17" s="4" t="s">
        <v>51</v>
      </c>
      <c r="B17" s="4" t="s">
        <v>52</v>
      </c>
      <c r="C17" s="4" t="s">
        <v>18</v>
      </c>
      <c r="D17" s="4" t="s">
        <v>53</v>
      </c>
      <c r="E17" s="4" t="s">
        <v>47</v>
      </c>
      <c r="F17" s="5">
        <v>62.9</v>
      </c>
      <c r="G17" s="5">
        <v>91</v>
      </c>
      <c r="H17" s="5">
        <f t="shared" si="0"/>
        <v>76.95</v>
      </c>
    </row>
    <row r="18" spans="1:8" ht="34.5" customHeight="1">
      <c r="A18" s="4" t="s">
        <v>54</v>
      </c>
      <c r="B18" s="4" t="s">
        <v>55</v>
      </c>
      <c r="C18" s="4" t="s">
        <v>18</v>
      </c>
      <c r="D18" s="4" t="s">
        <v>53</v>
      </c>
      <c r="E18" s="4" t="s">
        <v>47</v>
      </c>
      <c r="F18" s="5">
        <v>52.5</v>
      </c>
      <c r="G18" s="5">
        <v>84.62</v>
      </c>
      <c r="H18" s="5">
        <f t="shared" si="0"/>
        <v>68.56</v>
      </c>
    </row>
    <row r="19" spans="1:8" ht="34.5" customHeight="1">
      <c r="A19" s="4" t="s">
        <v>56</v>
      </c>
      <c r="B19" s="4" t="s">
        <v>57</v>
      </c>
      <c r="C19" s="4" t="s">
        <v>18</v>
      </c>
      <c r="D19" s="4" t="s">
        <v>58</v>
      </c>
      <c r="E19" s="4" t="s">
        <v>47</v>
      </c>
      <c r="F19" s="5">
        <v>70.1</v>
      </c>
      <c r="G19" s="5">
        <v>88.84</v>
      </c>
      <c r="H19" s="5">
        <f t="shared" si="0"/>
        <v>79.47</v>
      </c>
    </row>
    <row r="20" spans="1:8" ht="34.5" customHeight="1">
      <c r="A20" s="4" t="s">
        <v>59</v>
      </c>
      <c r="B20" s="4" t="s">
        <v>60</v>
      </c>
      <c r="C20" s="4" t="s">
        <v>18</v>
      </c>
      <c r="D20" s="4" t="s">
        <v>61</v>
      </c>
      <c r="E20" s="4" t="s">
        <v>47</v>
      </c>
      <c r="F20" s="5">
        <v>71</v>
      </c>
      <c r="G20" s="5">
        <v>92.22</v>
      </c>
      <c r="H20" s="5">
        <f t="shared" si="0"/>
        <v>81.61</v>
      </c>
    </row>
    <row r="21" spans="1:8" ht="34.5" customHeight="1">
      <c r="A21" s="4" t="s">
        <v>62</v>
      </c>
      <c r="B21" s="4" t="s">
        <v>63</v>
      </c>
      <c r="C21" s="4" t="s">
        <v>18</v>
      </c>
      <c r="D21" s="4" t="s">
        <v>61</v>
      </c>
      <c r="E21" s="4" t="s">
        <v>47</v>
      </c>
      <c r="F21" s="5">
        <v>69.1</v>
      </c>
      <c r="G21" s="5">
        <v>90.1</v>
      </c>
      <c r="H21" s="5">
        <f t="shared" si="0"/>
        <v>79.6</v>
      </c>
    </row>
    <row r="22" spans="1:8" ht="34.5" customHeight="1">
      <c r="A22" s="4" t="s">
        <v>64</v>
      </c>
      <c r="B22" s="4" t="s">
        <v>65</v>
      </c>
      <c r="C22" s="4" t="s">
        <v>10</v>
      </c>
      <c r="D22" s="4" t="s">
        <v>61</v>
      </c>
      <c r="E22" s="4" t="s">
        <v>47</v>
      </c>
      <c r="F22" s="5">
        <v>67</v>
      </c>
      <c r="G22" s="5">
        <v>85.82</v>
      </c>
      <c r="H22" s="5">
        <f t="shared" si="0"/>
        <v>76.41</v>
      </c>
    </row>
    <row r="23" spans="1:8" ht="34.5" customHeight="1">
      <c r="A23" s="4" t="s">
        <v>66</v>
      </c>
      <c r="B23" s="4" t="s">
        <v>67</v>
      </c>
      <c r="C23" s="4" t="s">
        <v>18</v>
      </c>
      <c r="D23" s="4" t="s">
        <v>68</v>
      </c>
      <c r="E23" s="4" t="s">
        <v>47</v>
      </c>
      <c r="F23" s="5">
        <v>60.8</v>
      </c>
      <c r="G23" s="5">
        <v>91.38</v>
      </c>
      <c r="H23" s="5">
        <f t="shared" si="0"/>
        <v>76.09</v>
      </c>
    </row>
    <row r="24" spans="1:8" ht="34.5" customHeight="1">
      <c r="A24" s="4" t="s">
        <v>69</v>
      </c>
      <c r="B24" s="4" t="s">
        <v>70</v>
      </c>
      <c r="C24" s="4" t="s">
        <v>10</v>
      </c>
      <c r="D24" s="4" t="s">
        <v>71</v>
      </c>
      <c r="E24" s="4" t="s">
        <v>12</v>
      </c>
      <c r="F24" s="5"/>
      <c r="G24" s="5">
        <v>82.04</v>
      </c>
      <c r="H24" s="5">
        <f>G24</f>
        <v>82.04</v>
      </c>
    </row>
    <row r="25" spans="1:8" ht="34.5" customHeight="1">
      <c r="A25" s="4" t="s">
        <v>72</v>
      </c>
      <c r="B25" s="4" t="s">
        <v>73</v>
      </c>
      <c r="C25" s="4" t="s">
        <v>18</v>
      </c>
      <c r="D25" s="4" t="s">
        <v>74</v>
      </c>
      <c r="E25" s="4" t="s">
        <v>12</v>
      </c>
      <c r="F25" s="5">
        <v>67.05</v>
      </c>
      <c r="G25" s="5">
        <v>87.34</v>
      </c>
      <c r="H25" s="5">
        <f aca="true" t="shared" si="1" ref="H25:H40">(F25+G25)/2</f>
        <v>77.195</v>
      </c>
    </row>
    <row r="26" spans="1:8" ht="34.5" customHeight="1">
      <c r="A26" s="4" t="s">
        <v>75</v>
      </c>
      <c r="B26" s="4" t="s">
        <v>76</v>
      </c>
      <c r="C26" s="4" t="s">
        <v>18</v>
      </c>
      <c r="D26" s="4" t="s">
        <v>74</v>
      </c>
      <c r="E26" s="4" t="s">
        <v>12</v>
      </c>
      <c r="F26" s="5">
        <v>65.51</v>
      </c>
      <c r="G26" s="5">
        <v>86.34</v>
      </c>
      <c r="H26" s="5">
        <f t="shared" si="1"/>
        <v>75.92500000000001</v>
      </c>
    </row>
    <row r="27" spans="1:8" ht="34.5" customHeight="1">
      <c r="A27" s="4" t="s">
        <v>77</v>
      </c>
      <c r="B27" s="4" t="s">
        <v>78</v>
      </c>
      <c r="C27" s="4" t="s">
        <v>10</v>
      </c>
      <c r="D27" s="4" t="s">
        <v>74</v>
      </c>
      <c r="E27" s="4" t="s">
        <v>12</v>
      </c>
      <c r="F27" s="5">
        <v>66.32</v>
      </c>
      <c r="G27" s="5">
        <v>84.56</v>
      </c>
      <c r="H27" s="5">
        <f t="shared" si="1"/>
        <v>75.44</v>
      </c>
    </row>
    <row r="28" spans="1:8" ht="34.5" customHeight="1">
      <c r="A28" s="4" t="s">
        <v>79</v>
      </c>
      <c r="B28" s="4" t="s">
        <v>80</v>
      </c>
      <c r="C28" s="4" t="s">
        <v>18</v>
      </c>
      <c r="D28" s="4" t="s">
        <v>74</v>
      </c>
      <c r="E28" s="4" t="s">
        <v>12</v>
      </c>
      <c r="F28" s="5">
        <v>61.11</v>
      </c>
      <c r="G28" s="5">
        <v>86.34</v>
      </c>
      <c r="H28" s="5">
        <f t="shared" si="1"/>
        <v>73.725</v>
      </c>
    </row>
    <row r="29" spans="1:8" ht="34.5" customHeight="1">
      <c r="A29" s="4" t="s">
        <v>81</v>
      </c>
      <c r="B29" s="4" t="s">
        <v>82</v>
      </c>
      <c r="C29" s="4" t="s">
        <v>10</v>
      </c>
      <c r="D29" s="4" t="s">
        <v>74</v>
      </c>
      <c r="E29" s="4" t="s">
        <v>12</v>
      </c>
      <c r="F29" s="5">
        <v>59.64</v>
      </c>
      <c r="G29" s="5">
        <v>83.98</v>
      </c>
      <c r="H29" s="5">
        <f t="shared" si="1"/>
        <v>71.81</v>
      </c>
    </row>
    <row r="30" spans="1:8" ht="34.5" customHeight="1">
      <c r="A30" s="4" t="s">
        <v>83</v>
      </c>
      <c r="B30" s="4" t="s">
        <v>84</v>
      </c>
      <c r="C30" s="4" t="s">
        <v>10</v>
      </c>
      <c r="D30" s="4" t="s">
        <v>74</v>
      </c>
      <c r="E30" s="4" t="s">
        <v>12</v>
      </c>
      <c r="F30" s="5">
        <v>57.75</v>
      </c>
      <c r="G30" s="5">
        <v>84.82</v>
      </c>
      <c r="H30" s="5">
        <f t="shared" si="1"/>
        <v>71.285</v>
      </c>
    </row>
    <row r="31" spans="1:8" ht="34.5" customHeight="1">
      <c r="A31" s="4" t="s">
        <v>85</v>
      </c>
      <c r="B31" s="4" t="s">
        <v>86</v>
      </c>
      <c r="C31" s="4" t="s">
        <v>10</v>
      </c>
      <c r="D31" s="4" t="s">
        <v>87</v>
      </c>
      <c r="E31" s="4" t="s">
        <v>32</v>
      </c>
      <c r="F31" s="5">
        <v>72.97</v>
      </c>
      <c r="G31" s="5">
        <v>88.58</v>
      </c>
      <c r="H31" s="5">
        <f t="shared" si="1"/>
        <v>80.775</v>
      </c>
    </row>
    <row r="32" spans="1:8" ht="34.5" customHeight="1">
      <c r="A32" s="4" t="s">
        <v>88</v>
      </c>
      <c r="B32" s="4" t="s">
        <v>89</v>
      </c>
      <c r="C32" s="4" t="s">
        <v>18</v>
      </c>
      <c r="D32" s="4" t="s">
        <v>87</v>
      </c>
      <c r="E32" s="4" t="s">
        <v>32</v>
      </c>
      <c r="F32" s="5">
        <v>71.77</v>
      </c>
      <c r="G32" s="5">
        <v>87.66</v>
      </c>
      <c r="H32" s="5">
        <f t="shared" si="1"/>
        <v>79.715</v>
      </c>
    </row>
    <row r="33" spans="1:8" ht="34.5" customHeight="1">
      <c r="A33" s="4" t="s">
        <v>90</v>
      </c>
      <c r="B33" s="4" t="s">
        <v>91</v>
      </c>
      <c r="C33" s="4" t="s">
        <v>18</v>
      </c>
      <c r="D33" s="4" t="s">
        <v>87</v>
      </c>
      <c r="E33" s="4" t="s">
        <v>32</v>
      </c>
      <c r="F33" s="5">
        <v>75.43</v>
      </c>
      <c r="G33" s="5">
        <v>83.02</v>
      </c>
      <c r="H33" s="5">
        <f t="shared" si="1"/>
        <v>79.225</v>
      </c>
    </row>
    <row r="34" spans="1:8" ht="34.5" customHeight="1">
      <c r="A34" s="4" t="s">
        <v>92</v>
      </c>
      <c r="B34" s="4" t="s">
        <v>93</v>
      </c>
      <c r="C34" s="4" t="s">
        <v>18</v>
      </c>
      <c r="D34" s="4" t="s">
        <v>87</v>
      </c>
      <c r="E34" s="4" t="s">
        <v>32</v>
      </c>
      <c r="F34" s="5">
        <v>67.1</v>
      </c>
      <c r="G34" s="5">
        <v>85.66</v>
      </c>
      <c r="H34" s="5">
        <f t="shared" si="1"/>
        <v>76.38</v>
      </c>
    </row>
    <row r="35" spans="1:8" ht="34.5" customHeight="1">
      <c r="A35" s="4" t="s">
        <v>94</v>
      </c>
      <c r="B35" s="4" t="s">
        <v>95</v>
      </c>
      <c r="C35" s="4" t="s">
        <v>18</v>
      </c>
      <c r="D35" s="4" t="s">
        <v>96</v>
      </c>
      <c r="E35" s="4" t="s">
        <v>97</v>
      </c>
      <c r="F35" s="5">
        <v>64.9</v>
      </c>
      <c r="G35" s="5">
        <v>85.82</v>
      </c>
      <c r="H35" s="5">
        <f t="shared" si="1"/>
        <v>75.36</v>
      </c>
    </row>
    <row r="36" spans="1:8" ht="34.5" customHeight="1">
      <c r="A36" s="4" t="s">
        <v>98</v>
      </c>
      <c r="B36" s="4" t="s">
        <v>99</v>
      </c>
      <c r="C36" s="4" t="s">
        <v>10</v>
      </c>
      <c r="D36" s="4" t="s">
        <v>100</v>
      </c>
      <c r="E36" s="4" t="s">
        <v>97</v>
      </c>
      <c r="F36" s="5">
        <v>66.8</v>
      </c>
      <c r="G36" s="5">
        <v>87.96</v>
      </c>
      <c r="H36" s="5">
        <f t="shared" si="1"/>
        <v>77.38</v>
      </c>
    </row>
    <row r="37" spans="1:8" ht="34.5" customHeight="1">
      <c r="A37" s="4" t="s">
        <v>101</v>
      </c>
      <c r="B37" s="4" t="s">
        <v>102</v>
      </c>
      <c r="C37" s="4" t="s">
        <v>10</v>
      </c>
      <c r="D37" s="4" t="s">
        <v>103</v>
      </c>
      <c r="E37" s="4" t="s">
        <v>12</v>
      </c>
      <c r="F37" s="5">
        <v>71.04</v>
      </c>
      <c r="G37" s="5">
        <v>83.9</v>
      </c>
      <c r="H37" s="5">
        <f t="shared" si="1"/>
        <v>77.47</v>
      </c>
    </row>
    <row r="38" spans="1:8" ht="34.5" customHeight="1">
      <c r="A38" s="4" t="s">
        <v>104</v>
      </c>
      <c r="B38" s="4" t="s">
        <v>105</v>
      </c>
      <c r="C38" s="4" t="s">
        <v>10</v>
      </c>
      <c r="D38" s="4" t="s">
        <v>106</v>
      </c>
      <c r="E38" s="4" t="s">
        <v>12</v>
      </c>
      <c r="F38" s="5">
        <v>69.74</v>
      </c>
      <c r="G38" s="5">
        <v>84.42</v>
      </c>
      <c r="H38" s="5">
        <f t="shared" si="1"/>
        <v>77.08</v>
      </c>
    </row>
    <row r="39" spans="1:8" ht="34.5" customHeight="1">
      <c r="A39" s="4" t="s">
        <v>107</v>
      </c>
      <c r="B39" s="4" t="s">
        <v>108</v>
      </c>
      <c r="C39" s="4" t="s">
        <v>18</v>
      </c>
      <c r="D39" s="4" t="s">
        <v>106</v>
      </c>
      <c r="E39" s="4" t="s">
        <v>12</v>
      </c>
      <c r="F39" s="5">
        <v>71.06</v>
      </c>
      <c r="G39" s="5">
        <v>82.36</v>
      </c>
      <c r="H39" s="5">
        <f t="shared" si="1"/>
        <v>76.71000000000001</v>
      </c>
    </row>
    <row r="40" spans="1:8" ht="34.5" customHeight="1">
      <c r="A40" s="4" t="s">
        <v>109</v>
      </c>
      <c r="B40" s="4" t="s">
        <v>110</v>
      </c>
      <c r="C40" s="4" t="s">
        <v>10</v>
      </c>
      <c r="D40" s="4" t="s">
        <v>111</v>
      </c>
      <c r="E40" s="4" t="s">
        <v>40</v>
      </c>
      <c r="F40" s="5">
        <v>62.13</v>
      </c>
      <c r="G40" s="5">
        <v>85.02</v>
      </c>
      <c r="H40" s="5">
        <f t="shared" si="1"/>
        <v>73.575</v>
      </c>
    </row>
  </sheetData>
  <sheetProtection password="CC1F" sheet="1" formatCells="0" formatColumns="0" formatRows="0" insertColumns="0" insertRows="0" insertHyperlinks="0" deleteColumns="0" deleteRows="0" sort="0" autoFilter="0" pivotTables="0"/>
  <autoFilter ref="A1:H40"/>
  <printOptions/>
  <pageMargins left="0.3145833333333333" right="0.11805555555555555" top="0.6298611111111111" bottom="0.4326388888888889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2020-10-29T02:04:48Z</dcterms:created>
  <dcterms:modified xsi:type="dcterms:W3CDTF">2020-11-17T08:22:04Z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