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Sheet1!$A$3:$K$19</definedName>
  </definedNames>
  <calcPr calcId="144525"/>
</workbook>
</file>

<file path=xl/sharedStrings.xml><?xml version="1.0" encoding="utf-8"?>
<sst xmlns="http://schemas.openxmlformats.org/spreadsheetml/2006/main" count="60" uniqueCount="34">
  <si>
    <t>德昌县农旅投公司2020年人事招聘工作人员总成绩表</t>
  </si>
  <si>
    <t>序号</t>
  </si>
  <si>
    <t>招聘单位</t>
  </si>
  <si>
    <t>招聘岗位</t>
  </si>
  <si>
    <t>笔试考号</t>
  </si>
  <si>
    <t>笔试分数</t>
  </si>
  <si>
    <t>笔试成绩         （笔试分数*60%）</t>
  </si>
  <si>
    <t>面试分数</t>
  </si>
  <si>
    <t>面试成绩       （面试分数*40%）</t>
  </si>
  <si>
    <t>加分成绩</t>
  </si>
  <si>
    <t>总成绩</t>
  </si>
  <si>
    <t>岗位排名</t>
  </si>
  <si>
    <t>农旅投公司</t>
  </si>
  <si>
    <t>工程管理</t>
  </si>
  <si>
    <t>NLT001</t>
  </si>
  <si>
    <t>NLT002</t>
  </si>
  <si>
    <t>NLT014</t>
  </si>
  <si>
    <t>NLT015</t>
  </si>
  <si>
    <t>行政文秘</t>
  </si>
  <si>
    <t>NLT051</t>
  </si>
  <si>
    <t>NLT052</t>
  </si>
  <si>
    <t>NLT053</t>
  </si>
  <si>
    <t>NLT054</t>
  </si>
  <si>
    <t>旅游策划运营</t>
  </si>
  <si>
    <t>NLT100</t>
  </si>
  <si>
    <t>NLT110</t>
  </si>
  <si>
    <t>和平公司</t>
  </si>
  <si>
    <t>NLT040</t>
  </si>
  <si>
    <t>NLT046</t>
  </si>
  <si>
    <t>NLT061</t>
  </si>
  <si>
    <t>NLT062</t>
  </si>
  <si>
    <t>会计</t>
  </si>
  <si>
    <t>NLT071</t>
  </si>
  <si>
    <t>NLT078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</si>
</sst>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3.5"/>
  <cols>
    <col min="1" max="1" width="7.5" customWidth="1"/>
    <col min="2" max="2" width="12.125" customWidth="1"/>
    <col min="3" max="3" width="13.125" customWidth="1"/>
    <col min="4" max="4" width="11.375" customWidth="1"/>
    <col min="6" max="6" width="19.3666666666667" customWidth="1"/>
    <col min="8" max="8" width="19" customWidth="1"/>
    <col min="9" max="9" width="11.625" customWidth="1"/>
    <col min="10" max="10" width="13.7583333333333" customWidth="1"/>
    <col min="11" max="11" width="9.45833333333333" customWidth="1"/>
  </cols>
  <sheetData>
    <row r="1" ht="3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8" customHeight="1" spans="1:1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3" t="s">
        <v>8</v>
      </c>
      <c r="I3" s="2" t="s">
        <v>9</v>
      </c>
      <c r="J3" s="3" t="s">
        <v>10</v>
      </c>
      <c r="K3" s="2" t="s">
        <v>11</v>
      </c>
    </row>
    <row r="4" ht="24" customHeight="1" spans="1:11">
      <c r="A4" s="4">
        <v>1</v>
      </c>
      <c r="B4" s="4" t="s">
        <v>12</v>
      </c>
      <c r="C4" s="4" t="s">
        <v>13</v>
      </c>
      <c r="D4" s="4" t="s">
        <v>14</v>
      </c>
      <c r="E4" s="5">
        <v>74.5</v>
      </c>
      <c r="F4" s="5">
        <f t="shared" ref="F4:F19" si="0">E4*60%</f>
        <v>44.7</v>
      </c>
      <c r="G4" s="5">
        <v>76.7</v>
      </c>
      <c r="H4" s="5">
        <f>G4*40%</f>
        <v>30.68</v>
      </c>
      <c r="I4" s="5">
        <v>3</v>
      </c>
      <c r="J4" s="5">
        <f>SUM(F4,H4,I4)</f>
        <v>78.38</v>
      </c>
      <c r="K4" s="8">
        <v>1</v>
      </c>
    </row>
    <row r="5" ht="24" customHeight="1" spans="1:11">
      <c r="A5" s="4">
        <v>2</v>
      </c>
      <c r="B5" s="4" t="s">
        <v>12</v>
      </c>
      <c r="C5" s="4" t="s">
        <v>13</v>
      </c>
      <c r="D5" s="4" t="s">
        <v>15</v>
      </c>
      <c r="E5" s="5">
        <v>54.5</v>
      </c>
      <c r="F5" s="5">
        <f t="shared" si="0"/>
        <v>32.7</v>
      </c>
      <c r="G5" s="5">
        <v>81.3</v>
      </c>
      <c r="H5" s="5">
        <f t="shared" ref="H5:H19" si="1">G5*40%</f>
        <v>32.52</v>
      </c>
      <c r="I5" s="5">
        <v>0</v>
      </c>
      <c r="J5" s="5">
        <f t="shared" ref="J5:J19" si="2">SUM(F5,H5,I5)</f>
        <v>65.22</v>
      </c>
      <c r="K5" s="8">
        <v>3</v>
      </c>
    </row>
    <row r="6" ht="24" customHeight="1" spans="1:11">
      <c r="A6" s="4">
        <v>3</v>
      </c>
      <c r="B6" s="4" t="s">
        <v>12</v>
      </c>
      <c r="C6" s="4" t="s">
        <v>13</v>
      </c>
      <c r="D6" s="4" t="s">
        <v>16</v>
      </c>
      <c r="E6" s="5">
        <v>56.5</v>
      </c>
      <c r="F6" s="5">
        <f t="shared" si="0"/>
        <v>33.9</v>
      </c>
      <c r="G6" s="5">
        <v>73.8</v>
      </c>
      <c r="H6" s="5">
        <f t="shared" si="1"/>
        <v>29.52</v>
      </c>
      <c r="I6" s="5">
        <v>2</v>
      </c>
      <c r="J6" s="5">
        <f t="shared" si="2"/>
        <v>65.42</v>
      </c>
      <c r="K6" s="8">
        <v>2</v>
      </c>
    </row>
    <row r="7" ht="24" customHeight="1" spans="1:11">
      <c r="A7" s="4">
        <v>4</v>
      </c>
      <c r="B7" s="4" t="s">
        <v>12</v>
      </c>
      <c r="C7" s="4" t="s">
        <v>13</v>
      </c>
      <c r="D7" s="4" t="s">
        <v>17</v>
      </c>
      <c r="E7" s="5">
        <v>56</v>
      </c>
      <c r="F7" s="5">
        <f t="shared" si="0"/>
        <v>33.6</v>
      </c>
      <c r="G7" s="5">
        <v>51.6</v>
      </c>
      <c r="H7" s="5">
        <f t="shared" si="1"/>
        <v>20.64</v>
      </c>
      <c r="I7" s="5">
        <v>1</v>
      </c>
      <c r="J7" s="5">
        <f t="shared" si="2"/>
        <v>55.24</v>
      </c>
      <c r="K7" s="8">
        <v>4</v>
      </c>
    </row>
    <row r="8" ht="24" customHeight="1" spans="1:11">
      <c r="A8" s="6">
        <v>5</v>
      </c>
      <c r="B8" s="6" t="s">
        <v>12</v>
      </c>
      <c r="C8" s="6" t="s">
        <v>18</v>
      </c>
      <c r="D8" s="6" t="s">
        <v>19</v>
      </c>
      <c r="E8" s="7">
        <v>62</v>
      </c>
      <c r="F8" s="7">
        <f t="shared" si="0"/>
        <v>37.2</v>
      </c>
      <c r="G8" s="7">
        <v>82.3</v>
      </c>
      <c r="H8" s="7">
        <f t="shared" si="1"/>
        <v>32.92</v>
      </c>
      <c r="I8" s="7">
        <v>0</v>
      </c>
      <c r="J8" s="7">
        <f t="shared" si="2"/>
        <v>70.12</v>
      </c>
      <c r="K8" s="9">
        <v>1</v>
      </c>
    </row>
    <row r="9" ht="24" customHeight="1" spans="1:11">
      <c r="A9" s="6">
        <v>6</v>
      </c>
      <c r="B9" s="6" t="s">
        <v>12</v>
      </c>
      <c r="C9" s="6" t="s">
        <v>18</v>
      </c>
      <c r="D9" s="6" t="s">
        <v>20</v>
      </c>
      <c r="E9" s="7">
        <v>63</v>
      </c>
      <c r="F9" s="7">
        <f t="shared" si="0"/>
        <v>37.8</v>
      </c>
      <c r="G9" s="7">
        <v>76.5</v>
      </c>
      <c r="H9" s="7">
        <f t="shared" si="1"/>
        <v>30.6</v>
      </c>
      <c r="I9" s="7">
        <v>0.5</v>
      </c>
      <c r="J9" s="7">
        <f t="shared" si="2"/>
        <v>68.9</v>
      </c>
      <c r="K9" s="9">
        <v>2</v>
      </c>
    </row>
    <row r="10" ht="24" customHeight="1" spans="1:11">
      <c r="A10" s="6">
        <v>7</v>
      </c>
      <c r="B10" s="6" t="s">
        <v>12</v>
      </c>
      <c r="C10" s="6" t="s">
        <v>18</v>
      </c>
      <c r="D10" s="6" t="s">
        <v>21</v>
      </c>
      <c r="E10" s="7">
        <v>57</v>
      </c>
      <c r="F10" s="7">
        <f t="shared" si="0"/>
        <v>34.2</v>
      </c>
      <c r="G10" s="7">
        <v>76.2</v>
      </c>
      <c r="H10" s="7">
        <f t="shared" si="1"/>
        <v>30.48</v>
      </c>
      <c r="I10" s="7">
        <v>0</v>
      </c>
      <c r="J10" s="7">
        <f t="shared" si="2"/>
        <v>64.68</v>
      </c>
      <c r="K10" s="9">
        <v>4</v>
      </c>
    </row>
    <row r="11" ht="24" customHeight="1" spans="1:11">
      <c r="A11" s="6">
        <v>8</v>
      </c>
      <c r="B11" s="6" t="s">
        <v>12</v>
      </c>
      <c r="C11" s="6" t="s">
        <v>18</v>
      </c>
      <c r="D11" s="6" t="s">
        <v>22</v>
      </c>
      <c r="E11" s="7">
        <v>56</v>
      </c>
      <c r="F11" s="7">
        <f t="shared" si="0"/>
        <v>33.6</v>
      </c>
      <c r="G11" s="7">
        <v>81.6</v>
      </c>
      <c r="H11" s="7">
        <f t="shared" si="1"/>
        <v>32.64</v>
      </c>
      <c r="I11" s="7">
        <v>0</v>
      </c>
      <c r="J11" s="7">
        <f t="shared" si="2"/>
        <v>66.24</v>
      </c>
      <c r="K11" s="9">
        <v>3</v>
      </c>
    </row>
    <row r="12" ht="24" customHeight="1" spans="1:11">
      <c r="A12" s="4">
        <v>9</v>
      </c>
      <c r="B12" s="4" t="s">
        <v>12</v>
      </c>
      <c r="C12" s="4" t="s">
        <v>23</v>
      </c>
      <c r="D12" s="4" t="s">
        <v>24</v>
      </c>
      <c r="E12" s="5">
        <v>55</v>
      </c>
      <c r="F12" s="5">
        <f t="shared" si="0"/>
        <v>33</v>
      </c>
      <c r="G12" s="5">
        <v>72.7</v>
      </c>
      <c r="H12" s="5">
        <f t="shared" si="1"/>
        <v>29.08</v>
      </c>
      <c r="I12" s="5">
        <v>1</v>
      </c>
      <c r="J12" s="5">
        <f t="shared" si="2"/>
        <v>63.08</v>
      </c>
      <c r="K12" s="8">
        <v>1</v>
      </c>
    </row>
    <row r="13" ht="24" customHeight="1" spans="1:11">
      <c r="A13" s="4">
        <v>10</v>
      </c>
      <c r="B13" s="4" t="s">
        <v>12</v>
      </c>
      <c r="C13" s="4" t="s">
        <v>23</v>
      </c>
      <c r="D13" s="4" t="s">
        <v>25</v>
      </c>
      <c r="E13" s="5">
        <v>40</v>
      </c>
      <c r="F13" s="5">
        <f t="shared" si="0"/>
        <v>24</v>
      </c>
      <c r="G13" s="5">
        <v>78.6</v>
      </c>
      <c r="H13" s="5">
        <f t="shared" si="1"/>
        <v>31.44</v>
      </c>
      <c r="I13" s="5">
        <v>1</v>
      </c>
      <c r="J13" s="5">
        <f t="shared" si="2"/>
        <v>56.44</v>
      </c>
      <c r="K13" s="8">
        <v>2</v>
      </c>
    </row>
    <row r="14" ht="24" customHeight="1" spans="1:11">
      <c r="A14" s="6">
        <v>11</v>
      </c>
      <c r="B14" s="6" t="s">
        <v>26</v>
      </c>
      <c r="C14" s="6" t="s">
        <v>13</v>
      </c>
      <c r="D14" s="6" t="s">
        <v>27</v>
      </c>
      <c r="E14" s="7">
        <v>63.5</v>
      </c>
      <c r="F14" s="7">
        <f t="shared" si="0"/>
        <v>38.1</v>
      </c>
      <c r="G14" s="7">
        <v>63.8</v>
      </c>
      <c r="H14" s="7">
        <f t="shared" si="1"/>
        <v>25.52</v>
      </c>
      <c r="I14" s="7">
        <v>1</v>
      </c>
      <c r="J14" s="7">
        <f t="shared" si="2"/>
        <v>64.62</v>
      </c>
      <c r="K14" s="9">
        <v>1</v>
      </c>
    </row>
    <row r="15" ht="24" customHeight="1" spans="1:11">
      <c r="A15" s="6">
        <v>12</v>
      </c>
      <c r="B15" s="6" t="s">
        <v>26</v>
      </c>
      <c r="C15" s="6" t="s">
        <v>13</v>
      </c>
      <c r="D15" s="6" t="s">
        <v>28</v>
      </c>
      <c r="E15" s="7">
        <v>41</v>
      </c>
      <c r="F15" s="7">
        <f t="shared" si="0"/>
        <v>24.6</v>
      </c>
      <c r="G15" s="7">
        <v>46.3</v>
      </c>
      <c r="H15" s="7">
        <f t="shared" si="1"/>
        <v>18.52</v>
      </c>
      <c r="I15" s="7">
        <v>1</v>
      </c>
      <c r="J15" s="7">
        <f t="shared" si="2"/>
        <v>44.12</v>
      </c>
      <c r="K15" s="9">
        <v>2</v>
      </c>
    </row>
    <row r="16" ht="24" customHeight="1" spans="1:11">
      <c r="A16" s="4">
        <v>13</v>
      </c>
      <c r="B16" s="4" t="s">
        <v>26</v>
      </c>
      <c r="C16" s="4" t="s">
        <v>18</v>
      </c>
      <c r="D16" s="4" t="s">
        <v>29</v>
      </c>
      <c r="E16" s="5">
        <v>59</v>
      </c>
      <c r="F16" s="5">
        <f t="shared" si="0"/>
        <v>35.4</v>
      </c>
      <c r="G16" s="5">
        <v>79.6</v>
      </c>
      <c r="H16" s="5">
        <f t="shared" si="1"/>
        <v>31.84</v>
      </c>
      <c r="I16" s="5">
        <v>0</v>
      </c>
      <c r="J16" s="5">
        <f t="shared" si="2"/>
        <v>67.24</v>
      </c>
      <c r="K16" s="8">
        <v>1</v>
      </c>
    </row>
    <row r="17" ht="24" customHeight="1" spans="1:11">
      <c r="A17" s="4">
        <v>14</v>
      </c>
      <c r="B17" s="4" t="s">
        <v>26</v>
      </c>
      <c r="C17" s="4" t="s">
        <v>18</v>
      </c>
      <c r="D17" s="4" t="s">
        <v>30</v>
      </c>
      <c r="E17" s="5">
        <v>53</v>
      </c>
      <c r="F17" s="5">
        <f t="shared" si="0"/>
        <v>31.8</v>
      </c>
      <c r="G17" s="5">
        <v>74.1</v>
      </c>
      <c r="H17" s="5">
        <f t="shared" si="1"/>
        <v>29.64</v>
      </c>
      <c r="I17" s="5">
        <v>0</v>
      </c>
      <c r="J17" s="5">
        <f t="shared" si="2"/>
        <v>61.44</v>
      </c>
      <c r="K17" s="8">
        <v>2</v>
      </c>
    </row>
    <row r="18" ht="24" customHeight="1" spans="1:11">
      <c r="A18" s="6">
        <v>15</v>
      </c>
      <c r="B18" s="6" t="s">
        <v>26</v>
      </c>
      <c r="C18" s="6" t="s">
        <v>31</v>
      </c>
      <c r="D18" s="6" t="s">
        <v>32</v>
      </c>
      <c r="E18" s="7">
        <v>69</v>
      </c>
      <c r="F18" s="7">
        <f t="shared" si="0"/>
        <v>41.4</v>
      </c>
      <c r="G18" s="7">
        <v>62</v>
      </c>
      <c r="H18" s="7">
        <f t="shared" si="1"/>
        <v>24.8</v>
      </c>
      <c r="I18" s="7">
        <v>0</v>
      </c>
      <c r="J18" s="7">
        <f t="shared" si="2"/>
        <v>66.2</v>
      </c>
      <c r="K18" s="9">
        <v>2</v>
      </c>
    </row>
    <row r="19" ht="24" customHeight="1" spans="1:11">
      <c r="A19" s="6">
        <v>16</v>
      </c>
      <c r="B19" s="6" t="s">
        <v>26</v>
      </c>
      <c r="C19" s="6" t="s">
        <v>31</v>
      </c>
      <c r="D19" s="6" t="s">
        <v>33</v>
      </c>
      <c r="E19" s="7">
        <v>84</v>
      </c>
      <c r="F19" s="7">
        <f t="shared" si="0"/>
        <v>50.4</v>
      </c>
      <c r="G19" s="7">
        <v>77.2</v>
      </c>
      <c r="H19" s="7">
        <f t="shared" si="1"/>
        <v>30.88</v>
      </c>
      <c r="I19" s="7">
        <v>0</v>
      </c>
      <c r="J19" s="7">
        <f t="shared" si="2"/>
        <v>81.28</v>
      </c>
      <c r="K19" s="9">
        <v>1</v>
      </c>
    </row>
  </sheetData>
  <mergeCells count="1">
    <mergeCell ref="A1:K1"/>
  </mergeCells>
  <printOptions horizontalCentered="1"/>
  <pageMargins left="0.196527777777778" right="0.196527777777778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嘿。姑娘</cp:lastModifiedBy>
  <dcterms:created xsi:type="dcterms:W3CDTF">2020-11-13T00:55:00Z</dcterms:created>
  <dcterms:modified xsi:type="dcterms:W3CDTF">2020-11-16T09:04:38Z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