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G17" i="1" l="1"/>
  <c r="G23" i="1"/>
  <c r="G14" i="1"/>
  <c r="G22" i="1"/>
  <c r="G18" i="1"/>
  <c r="G24" i="1"/>
  <c r="G21" i="1"/>
  <c r="G25" i="1"/>
  <c r="G20" i="1"/>
  <c r="G16" i="1"/>
  <c r="G19" i="1"/>
  <c r="G27" i="1"/>
  <c r="G15" i="1"/>
  <c r="G12" i="1"/>
  <c r="G10" i="1"/>
  <c r="G13" i="1"/>
  <c r="G11" i="1"/>
  <c r="G9" i="1"/>
  <c r="G6" i="1"/>
  <c r="G8" i="1"/>
  <c r="G7" i="1"/>
  <c r="G5" i="1"/>
  <c r="G4" i="1"/>
</calcChain>
</file>

<file path=xl/sharedStrings.xml><?xml version="1.0" encoding="utf-8"?>
<sst xmlns="http://schemas.openxmlformats.org/spreadsheetml/2006/main" count="92" uniqueCount="69">
  <si>
    <t>序号</t>
    <phoneticPr fontId="3" type="noConversion"/>
  </si>
  <si>
    <t xml:space="preserve">姓名         </t>
    <phoneticPr fontId="3" type="noConversion"/>
  </si>
  <si>
    <t>性别</t>
  </si>
  <si>
    <t>准考证号</t>
    <phoneticPr fontId="3" type="noConversion"/>
  </si>
  <si>
    <t>进度（百分比）</t>
    <phoneticPr fontId="3" type="noConversion"/>
  </si>
  <si>
    <t>正确率（百分比）</t>
    <phoneticPr fontId="3" type="noConversion"/>
  </si>
  <si>
    <t>笔试成绩</t>
    <phoneticPr fontId="3" type="noConversion"/>
  </si>
  <si>
    <t>笔试成绩折合</t>
    <phoneticPr fontId="1" type="noConversion"/>
  </si>
  <si>
    <t>女</t>
    <phoneticPr fontId="3" type="noConversion"/>
  </si>
  <si>
    <t>MSZY020114</t>
    <phoneticPr fontId="3" type="noConversion"/>
  </si>
  <si>
    <t>古一丁</t>
    <phoneticPr fontId="3" type="noConversion"/>
  </si>
  <si>
    <t>男</t>
    <phoneticPr fontId="3" type="noConversion"/>
  </si>
  <si>
    <t>MSZY020319</t>
    <phoneticPr fontId="3" type="noConversion"/>
  </si>
  <si>
    <t>陈  露</t>
    <phoneticPr fontId="3" type="noConversion"/>
  </si>
  <si>
    <t>MSZY020307</t>
    <phoneticPr fontId="3" type="noConversion"/>
  </si>
  <si>
    <t>王梦琪</t>
    <phoneticPr fontId="3" type="noConversion"/>
  </si>
  <si>
    <t>MSZY020215</t>
    <phoneticPr fontId="3" type="noConversion"/>
  </si>
  <si>
    <t>周  宇</t>
    <phoneticPr fontId="3" type="noConversion"/>
  </si>
  <si>
    <t>MSZY020112</t>
    <phoneticPr fontId="3" type="noConversion"/>
  </si>
  <si>
    <t>潘文竹</t>
    <phoneticPr fontId="3" type="noConversion"/>
  </si>
  <si>
    <t>MSZY020103</t>
    <phoneticPr fontId="3" type="noConversion"/>
  </si>
  <si>
    <t>陈  诚</t>
    <phoneticPr fontId="3" type="noConversion"/>
  </si>
  <si>
    <t>MSZY020326</t>
    <phoneticPr fontId="3" type="noConversion"/>
  </si>
  <si>
    <t>唐吉阳</t>
    <phoneticPr fontId="3" type="noConversion"/>
  </si>
  <si>
    <t>MSZY020303</t>
    <phoneticPr fontId="3" type="noConversion"/>
  </si>
  <si>
    <t>张诗蕊</t>
    <phoneticPr fontId="3" type="noConversion"/>
  </si>
  <si>
    <t>MSZY020105</t>
    <phoneticPr fontId="3" type="noConversion"/>
  </si>
  <si>
    <t>刘  洋</t>
    <phoneticPr fontId="3" type="noConversion"/>
  </si>
  <si>
    <t>MSZY020102</t>
    <phoneticPr fontId="3" type="noConversion"/>
  </si>
  <si>
    <t>刘  琪</t>
    <phoneticPr fontId="3" type="noConversion"/>
  </si>
  <si>
    <t>MSZY020230</t>
    <phoneticPr fontId="3" type="noConversion"/>
  </si>
  <si>
    <t>李庚宏</t>
    <phoneticPr fontId="3" type="noConversion"/>
  </si>
  <si>
    <t>MSZY020304</t>
    <phoneticPr fontId="3" type="noConversion"/>
  </si>
  <si>
    <t>白牡丹</t>
    <phoneticPr fontId="3" type="noConversion"/>
  </si>
  <si>
    <t>MSZY020201</t>
    <phoneticPr fontId="3" type="noConversion"/>
  </si>
  <si>
    <t>胡梦镝</t>
    <phoneticPr fontId="3" type="noConversion"/>
  </si>
  <si>
    <t>MSZY020325</t>
    <phoneticPr fontId="3" type="noConversion"/>
  </si>
  <si>
    <t>黄菲洋</t>
    <phoneticPr fontId="3" type="noConversion"/>
  </si>
  <si>
    <t>MSZY030101</t>
    <phoneticPr fontId="3" type="noConversion"/>
  </si>
  <si>
    <t>宁红梅</t>
    <phoneticPr fontId="3" type="noConversion"/>
  </si>
  <si>
    <t>MSZY020223</t>
    <phoneticPr fontId="3" type="noConversion"/>
  </si>
  <si>
    <t>韩  信</t>
    <phoneticPr fontId="3" type="noConversion"/>
  </si>
  <si>
    <t>MSZY020315</t>
    <phoneticPr fontId="3" type="noConversion"/>
  </si>
  <si>
    <t>周  琳</t>
    <phoneticPr fontId="3" type="noConversion"/>
  </si>
  <si>
    <t>MSZY020202</t>
    <phoneticPr fontId="3" type="noConversion"/>
  </si>
  <si>
    <t>何雨婷</t>
    <phoneticPr fontId="3" type="noConversion"/>
  </si>
  <si>
    <t>MSZY020322</t>
    <phoneticPr fontId="3" type="noConversion"/>
  </si>
  <si>
    <t>周明洁</t>
    <phoneticPr fontId="3" type="noConversion"/>
  </si>
  <si>
    <t>MSZY020109</t>
    <phoneticPr fontId="3" type="noConversion"/>
  </si>
  <si>
    <t>蒲金艳</t>
    <phoneticPr fontId="3" type="noConversion"/>
  </si>
  <si>
    <t>MSZY020216</t>
    <phoneticPr fontId="3" type="noConversion"/>
  </si>
  <si>
    <t>杨  静</t>
    <phoneticPr fontId="3" type="noConversion"/>
  </si>
  <si>
    <t>MSZY020208</t>
    <phoneticPr fontId="3" type="noConversion"/>
  </si>
  <si>
    <t>何  协</t>
    <phoneticPr fontId="3" type="noConversion"/>
  </si>
  <si>
    <t>MSZY020115</t>
    <phoneticPr fontId="3" type="noConversion"/>
  </si>
  <si>
    <t>胥  航</t>
    <phoneticPr fontId="3" type="noConversion"/>
  </si>
  <si>
    <t>MSZY020323</t>
    <phoneticPr fontId="3" type="noConversion"/>
  </si>
  <si>
    <t>面试成绩</t>
    <phoneticPr fontId="1" type="noConversion"/>
  </si>
  <si>
    <t>面试成绩折合</t>
    <phoneticPr fontId="1" type="noConversion"/>
  </si>
  <si>
    <t>总成绩</t>
    <phoneticPr fontId="1" type="noConversion"/>
  </si>
  <si>
    <t>缺考</t>
    <phoneticPr fontId="1" type="noConversion"/>
  </si>
  <si>
    <t>王  倩</t>
    <phoneticPr fontId="3" type="noConversion"/>
  </si>
  <si>
    <t>速录技能测试</t>
    <phoneticPr fontId="3" type="noConversion"/>
  </si>
  <si>
    <t>笔试</t>
    <phoneticPr fontId="3" type="noConversion"/>
  </si>
  <si>
    <t>面试</t>
    <phoneticPr fontId="1" type="noConversion"/>
  </si>
  <si>
    <t>排名</t>
    <phoneticPr fontId="1" type="noConversion"/>
  </si>
  <si>
    <t>作废</t>
    <phoneticPr fontId="1" type="noConversion"/>
  </si>
  <si>
    <t>速录技能成绩</t>
    <phoneticPr fontId="3" type="noConversion"/>
  </si>
  <si>
    <t>眉山法院系统2020年公开招聘聘用制书记员总成绩排名（眉山中院）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</si>
</sst>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N3" sqref="N3"/>
    </sheetView>
  </sheetViews>
  <sheetFormatPr defaultRowHeight="13.5" x14ac:dyDescent="0.15"/>
  <cols>
    <col min="1" max="1" width="6.875" style="17" customWidth="1"/>
    <col min="2" max="3" width="9" style="17"/>
    <col min="4" max="4" width="13.875" style="17" customWidth="1"/>
    <col min="5" max="7" width="11.375" style="17" customWidth="1"/>
    <col min="8" max="9" width="10.25" style="17" customWidth="1"/>
    <col min="10" max="11" width="10" style="17" customWidth="1"/>
    <col min="12" max="16384" width="9" style="17"/>
  </cols>
  <sheetData>
    <row r="1" spans="1:13" s="2" customFormat="1" ht="55.5" customHeight="1" x14ac:dyDescent="0.15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8" customFormat="1" ht="34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62</v>
      </c>
      <c r="F2" s="5"/>
      <c r="G2" s="6"/>
      <c r="H2" s="4" t="s">
        <v>63</v>
      </c>
      <c r="I2" s="6"/>
      <c r="J2" s="4" t="s">
        <v>64</v>
      </c>
      <c r="K2" s="6"/>
      <c r="L2" s="3" t="s">
        <v>59</v>
      </c>
      <c r="M2" s="7" t="s">
        <v>65</v>
      </c>
    </row>
    <row r="3" spans="1:13" s="8" customFormat="1" ht="51" customHeight="1" x14ac:dyDescent="0.15">
      <c r="A3" s="9"/>
      <c r="B3" s="9"/>
      <c r="C3" s="9"/>
      <c r="D3" s="9"/>
      <c r="E3" s="10" t="s">
        <v>4</v>
      </c>
      <c r="F3" s="10" t="s">
        <v>5</v>
      </c>
      <c r="G3" s="10" t="s">
        <v>67</v>
      </c>
      <c r="H3" s="10" t="s">
        <v>6</v>
      </c>
      <c r="I3" s="10" t="s">
        <v>7</v>
      </c>
      <c r="J3" s="10" t="s">
        <v>57</v>
      </c>
      <c r="K3" s="11" t="s">
        <v>58</v>
      </c>
      <c r="L3" s="9"/>
      <c r="M3" s="7"/>
    </row>
    <row r="4" spans="1:13" s="16" customFormat="1" ht="21.75" customHeight="1" x14ac:dyDescent="0.15">
      <c r="A4" s="12">
        <v>1</v>
      </c>
      <c r="B4" s="12" t="s">
        <v>61</v>
      </c>
      <c r="C4" s="13" t="s">
        <v>8</v>
      </c>
      <c r="D4" s="14" t="s">
        <v>9</v>
      </c>
      <c r="E4" s="15">
        <v>100</v>
      </c>
      <c r="F4" s="15">
        <v>99</v>
      </c>
      <c r="G4" s="15">
        <f>E4*F4*0.002</f>
        <v>19.8</v>
      </c>
      <c r="H4" s="15">
        <v>57</v>
      </c>
      <c r="I4" s="15">
        <v>17.100000000000001</v>
      </c>
      <c r="J4" s="15">
        <v>88.6</v>
      </c>
      <c r="K4" s="12">
        <v>44.3</v>
      </c>
      <c r="L4" s="12">
        <v>81.2</v>
      </c>
      <c r="M4" s="12">
        <v>1</v>
      </c>
    </row>
    <row r="5" spans="1:13" s="16" customFormat="1" ht="21.75" customHeight="1" x14ac:dyDescent="0.15">
      <c r="A5" s="12">
        <v>2</v>
      </c>
      <c r="B5" s="12" t="s">
        <v>10</v>
      </c>
      <c r="C5" s="13" t="s">
        <v>11</v>
      </c>
      <c r="D5" s="14" t="s">
        <v>12</v>
      </c>
      <c r="E5" s="15">
        <v>79</v>
      </c>
      <c r="F5" s="15">
        <v>100</v>
      </c>
      <c r="G5" s="15">
        <f>F5*E5*0.002</f>
        <v>15.8</v>
      </c>
      <c r="H5" s="15">
        <v>64</v>
      </c>
      <c r="I5" s="12">
        <v>19.2</v>
      </c>
      <c r="J5" s="12">
        <v>86.8</v>
      </c>
      <c r="K5" s="12">
        <v>43.4</v>
      </c>
      <c r="L5" s="12">
        <v>78.400000000000006</v>
      </c>
      <c r="M5" s="12">
        <v>2</v>
      </c>
    </row>
    <row r="6" spans="1:13" s="16" customFormat="1" ht="21.75" customHeight="1" x14ac:dyDescent="0.15">
      <c r="A6" s="12">
        <v>3</v>
      </c>
      <c r="B6" s="12" t="s">
        <v>17</v>
      </c>
      <c r="C6" s="13" t="s">
        <v>11</v>
      </c>
      <c r="D6" s="14" t="s">
        <v>18</v>
      </c>
      <c r="E6" s="15">
        <v>49</v>
      </c>
      <c r="F6" s="15">
        <v>99</v>
      </c>
      <c r="G6" s="15">
        <f>E6*F6*0.002</f>
        <v>9.702</v>
      </c>
      <c r="H6" s="15">
        <v>69</v>
      </c>
      <c r="I6" s="15">
        <v>20.7</v>
      </c>
      <c r="J6" s="15">
        <v>88.8</v>
      </c>
      <c r="K6" s="12">
        <v>44.4</v>
      </c>
      <c r="L6" s="12">
        <v>74.802000000000007</v>
      </c>
      <c r="M6" s="12">
        <v>3</v>
      </c>
    </row>
    <row r="7" spans="1:13" s="16" customFormat="1" ht="21.75" customHeight="1" x14ac:dyDescent="0.15">
      <c r="A7" s="12">
        <v>4</v>
      </c>
      <c r="B7" s="12" t="s">
        <v>13</v>
      </c>
      <c r="C7" s="13" t="s">
        <v>8</v>
      </c>
      <c r="D7" s="14" t="s">
        <v>14</v>
      </c>
      <c r="E7" s="15">
        <v>80</v>
      </c>
      <c r="F7" s="15">
        <v>100</v>
      </c>
      <c r="G7" s="15">
        <f>F7*E7*0.002</f>
        <v>16</v>
      </c>
      <c r="H7" s="15">
        <v>54</v>
      </c>
      <c r="I7" s="12">
        <v>16.2</v>
      </c>
      <c r="J7" s="12">
        <v>84.4</v>
      </c>
      <c r="K7" s="12">
        <v>42.2</v>
      </c>
      <c r="L7" s="12">
        <v>74.400000000000006</v>
      </c>
      <c r="M7" s="12">
        <v>4</v>
      </c>
    </row>
    <row r="8" spans="1:13" s="16" customFormat="1" ht="21.75" customHeight="1" x14ac:dyDescent="0.15">
      <c r="A8" s="12">
        <v>5</v>
      </c>
      <c r="B8" s="12" t="s">
        <v>15</v>
      </c>
      <c r="C8" s="13" t="s">
        <v>8</v>
      </c>
      <c r="D8" s="14" t="s">
        <v>16</v>
      </c>
      <c r="E8" s="15">
        <v>67</v>
      </c>
      <c r="F8" s="15">
        <v>100</v>
      </c>
      <c r="G8" s="15">
        <f>F8*E8*0.002</f>
        <v>13.4</v>
      </c>
      <c r="H8" s="15">
        <v>58</v>
      </c>
      <c r="I8" s="12">
        <v>17.399999999999999</v>
      </c>
      <c r="J8" s="12">
        <v>87.2</v>
      </c>
      <c r="K8" s="12">
        <v>43.6</v>
      </c>
      <c r="L8" s="12">
        <v>74.400000000000006</v>
      </c>
      <c r="M8" s="12">
        <v>4</v>
      </c>
    </row>
    <row r="9" spans="1:13" s="16" customFormat="1" ht="21.75" customHeight="1" x14ac:dyDescent="0.15">
      <c r="A9" s="12">
        <v>6</v>
      </c>
      <c r="B9" s="12" t="s">
        <v>19</v>
      </c>
      <c r="C9" s="13" t="s">
        <v>8</v>
      </c>
      <c r="D9" s="14" t="s">
        <v>20</v>
      </c>
      <c r="E9" s="15">
        <v>81</v>
      </c>
      <c r="F9" s="15">
        <v>99</v>
      </c>
      <c r="G9" s="15">
        <f>E9*F9*0.002</f>
        <v>16.038</v>
      </c>
      <c r="H9" s="15">
        <v>47</v>
      </c>
      <c r="I9" s="15">
        <v>14.1</v>
      </c>
      <c r="J9" s="15">
        <v>87.4</v>
      </c>
      <c r="K9" s="12">
        <v>43.7</v>
      </c>
      <c r="L9" s="12">
        <v>73.837999999999994</v>
      </c>
      <c r="M9" s="12">
        <v>6</v>
      </c>
    </row>
    <row r="10" spans="1:13" s="16" customFormat="1" ht="21.75" customHeight="1" x14ac:dyDescent="0.15">
      <c r="A10" s="12">
        <v>7</v>
      </c>
      <c r="B10" s="12" t="s">
        <v>25</v>
      </c>
      <c r="C10" s="13" t="s">
        <v>8</v>
      </c>
      <c r="D10" s="14" t="s">
        <v>26</v>
      </c>
      <c r="E10" s="15">
        <v>63</v>
      </c>
      <c r="F10" s="15">
        <v>100</v>
      </c>
      <c r="G10" s="15">
        <f>E10*F10*0.002</f>
        <v>12.6</v>
      </c>
      <c r="H10" s="15">
        <v>52</v>
      </c>
      <c r="I10" s="15">
        <v>15.6</v>
      </c>
      <c r="J10" s="15">
        <v>90.8</v>
      </c>
      <c r="K10" s="12">
        <v>45.4</v>
      </c>
      <c r="L10" s="12">
        <v>73.599999999999994</v>
      </c>
      <c r="M10" s="12">
        <v>7</v>
      </c>
    </row>
    <row r="11" spans="1:13" s="16" customFormat="1" ht="21.75" customHeight="1" x14ac:dyDescent="0.15">
      <c r="A11" s="12">
        <v>8</v>
      </c>
      <c r="B11" s="12" t="s">
        <v>21</v>
      </c>
      <c r="C11" s="13" t="s">
        <v>8</v>
      </c>
      <c r="D11" s="14" t="s">
        <v>22</v>
      </c>
      <c r="E11" s="15">
        <v>68</v>
      </c>
      <c r="F11" s="15">
        <v>99</v>
      </c>
      <c r="G11" s="15">
        <f>F11*E11*0.002</f>
        <v>13.464</v>
      </c>
      <c r="H11" s="15">
        <v>52</v>
      </c>
      <c r="I11" s="12">
        <v>15.6</v>
      </c>
      <c r="J11" s="12">
        <v>87</v>
      </c>
      <c r="K11" s="12">
        <v>43.5</v>
      </c>
      <c r="L11" s="12">
        <v>72.563999999999993</v>
      </c>
      <c r="M11" s="12">
        <v>8</v>
      </c>
    </row>
    <row r="12" spans="1:13" s="16" customFormat="1" ht="21.75" customHeight="1" x14ac:dyDescent="0.15">
      <c r="A12" s="12">
        <v>9</v>
      </c>
      <c r="B12" s="12" t="s">
        <v>27</v>
      </c>
      <c r="C12" s="13" t="s">
        <v>11</v>
      </c>
      <c r="D12" s="14" t="s">
        <v>28</v>
      </c>
      <c r="E12" s="15">
        <v>57</v>
      </c>
      <c r="F12" s="15">
        <v>99</v>
      </c>
      <c r="G12" s="15">
        <f>E12*F12*0.002</f>
        <v>11.286</v>
      </c>
      <c r="H12" s="15">
        <v>52</v>
      </c>
      <c r="I12" s="15">
        <v>15.6</v>
      </c>
      <c r="J12" s="15">
        <v>88</v>
      </c>
      <c r="K12" s="12">
        <v>44</v>
      </c>
      <c r="L12" s="12">
        <v>70.885999999999996</v>
      </c>
      <c r="M12" s="12">
        <v>9</v>
      </c>
    </row>
    <row r="13" spans="1:13" s="16" customFormat="1" ht="21.75" customHeight="1" x14ac:dyDescent="0.15">
      <c r="A13" s="12">
        <v>10</v>
      </c>
      <c r="B13" s="12" t="s">
        <v>23</v>
      </c>
      <c r="C13" s="13" t="s">
        <v>11</v>
      </c>
      <c r="D13" s="14" t="s">
        <v>24</v>
      </c>
      <c r="E13" s="15">
        <v>61</v>
      </c>
      <c r="F13" s="15">
        <v>94</v>
      </c>
      <c r="G13" s="15">
        <f>F13*E13*0.002</f>
        <v>11.468</v>
      </c>
      <c r="H13" s="15">
        <v>56</v>
      </c>
      <c r="I13" s="12">
        <v>16.8</v>
      </c>
      <c r="J13" s="12">
        <v>84.8</v>
      </c>
      <c r="K13" s="12">
        <v>42.4</v>
      </c>
      <c r="L13" s="12">
        <v>70.668000000000006</v>
      </c>
      <c r="M13" s="12">
        <v>10</v>
      </c>
    </row>
    <row r="14" spans="1:13" s="16" customFormat="1" ht="21.75" customHeight="1" x14ac:dyDescent="0.15">
      <c r="A14" s="12">
        <v>11</v>
      </c>
      <c r="B14" s="12" t="s">
        <v>51</v>
      </c>
      <c r="C14" s="13" t="s">
        <v>8</v>
      </c>
      <c r="D14" s="14" t="s">
        <v>52</v>
      </c>
      <c r="E14" s="15">
        <v>44</v>
      </c>
      <c r="F14" s="15">
        <v>96</v>
      </c>
      <c r="G14" s="15">
        <f>F14*E14*0.002</f>
        <v>8.4480000000000004</v>
      </c>
      <c r="H14" s="15">
        <v>55</v>
      </c>
      <c r="I14" s="12">
        <v>16.5</v>
      </c>
      <c r="J14" s="12">
        <v>89.4</v>
      </c>
      <c r="K14" s="12">
        <v>44.7</v>
      </c>
      <c r="L14" s="12">
        <v>69.647999999999996</v>
      </c>
      <c r="M14" s="12">
        <v>11</v>
      </c>
    </row>
    <row r="15" spans="1:13" s="16" customFormat="1" ht="21.75" customHeight="1" x14ac:dyDescent="0.15">
      <c r="A15" s="12">
        <v>12</v>
      </c>
      <c r="B15" s="12" t="s">
        <v>29</v>
      </c>
      <c r="C15" s="13" t="s">
        <v>8</v>
      </c>
      <c r="D15" s="14" t="s">
        <v>30</v>
      </c>
      <c r="E15" s="15">
        <v>39</v>
      </c>
      <c r="F15" s="15">
        <v>100</v>
      </c>
      <c r="G15" s="15">
        <f>F15*E15*0.002</f>
        <v>7.8</v>
      </c>
      <c r="H15" s="15">
        <v>62</v>
      </c>
      <c r="I15" s="12">
        <v>18.600000000000001</v>
      </c>
      <c r="J15" s="12">
        <v>86.2</v>
      </c>
      <c r="K15" s="12">
        <v>43.1</v>
      </c>
      <c r="L15" s="12">
        <v>69.5</v>
      </c>
      <c r="M15" s="12">
        <v>12</v>
      </c>
    </row>
    <row r="16" spans="1:13" s="16" customFormat="1" ht="21.75" customHeight="1" x14ac:dyDescent="0.15">
      <c r="A16" s="12">
        <v>13</v>
      </c>
      <c r="B16" s="12" t="s">
        <v>35</v>
      </c>
      <c r="C16" s="13" t="s">
        <v>8</v>
      </c>
      <c r="D16" s="14" t="s">
        <v>36</v>
      </c>
      <c r="E16" s="15">
        <v>63</v>
      </c>
      <c r="F16" s="15">
        <v>100</v>
      </c>
      <c r="G16" s="15">
        <f>F16*E16*0.002</f>
        <v>12.6</v>
      </c>
      <c r="H16" s="15">
        <v>45</v>
      </c>
      <c r="I16" s="12">
        <v>13.5</v>
      </c>
      <c r="J16" s="12">
        <v>86.8</v>
      </c>
      <c r="K16" s="12">
        <v>43.4</v>
      </c>
      <c r="L16" s="12">
        <v>69.5</v>
      </c>
      <c r="M16" s="12">
        <v>12</v>
      </c>
    </row>
    <row r="17" spans="1:13" s="16" customFormat="1" ht="21.75" customHeight="1" x14ac:dyDescent="0.15">
      <c r="A17" s="12">
        <v>14</v>
      </c>
      <c r="B17" s="12" t="s">
        <v>55</v>
      </c>
      <c r="C17" s="13" t="s">
        <v>8</v>
      </c>
      <c r="D17" s="14" t="s">
        <v>56</v>
      </c>
      <c r="E17" s="15">
        <v>49</v>
      </c>
      <c r="F17" s="15">
        <v>100</v>
      </c>
      <c r="G17" s="15">
        <f>F17*E17*0.002</f>
        <v>9.8000000000000007</v>
      </c>
      <c r="H17" s="15">
        <v>50</v>
      </c>
      <c r="I17" s="12">
        <v>15</v>
      </c>
      <c r="J17" s="12">
        <v>89.2</v>
      </c>
      <c r="K17" s="12">
        <v>44.6</v>
      </c>
      <c r="L17" s="12">
        <v>69.400000000000006</v>
      </c>
      <c r="M17" s="12">
        <v>14</v>
      </c>
    </row>
    <row r="18" spans="1:13" s="16" customFormat="1" ht="21.75" customHeight="1" x14ac:dyDescent="0.15">
      <c r="A18" s="12">
        <v>15</v>
      </c>
      <c r="B18" s="12" t="s">
        <v>47</v>
      </c>
      <c r="C18" s="13" t="s">
        <v>8</v>
      </c>
      <c r="D18" s="14" t="s">
        <v>48</v>
      </c>
      <c r="E18" s="15">
        <v>41</v>
      </c>
      <c r="F18" s="15">
        <v>98</v>
      </c>
      <c r="G18" s="15">
        <f>E18*F18*0.002</f>
        <v>8.0359999999999996</v>
      </c>
      <c r="H18" s="15">
        <v>57</v>
      </c>
      <c r="I18" s="15">
        <v>17.100000000000001</v>
      </c>
      <c r="J18" s="15">
        <v>88.4</v>
      </c>
      <c r="K18" s="12">
        <v>44.2</v>
      </c>
      <c r="L18" s="12">
        <v>69.335999999999999</v>
      </c>
      <c r="M18" s="12">
        <v>15</v>
      </c>
    </row>
    <row r="19" spans="1:13" s="16" customFormat="1" ht="21.75" customHeight="1" x14ac:dyDescent="0.15">
      <c r="A19" s="12">
        <v>16</v>
      </c>
      <c r="B19" s="12" t="s">
        <v>33</v>
      </c>
      <c r="C19" s="13" t="s">
        <v>8</v>
      </c>
      <c r="D19" s="14" t="s">
        <v>34</v>
      </c>
      <c r="E19" s="15">
        <v>43</v>
      </c>
      <c r="F19" s="15">
        <v>99</v>
      </c>
      <c r="G19" s="15">
        <f>F19*E19*0.002</f>
        <v>8.5139999999999993</v>
      </c>
      <c r="H19" s="15">
        <v>59</v>
      </c>
      <c r="I19" s="12">
        <v>17.7</v>
      </c>
      <c r="J19" s="12">
        <v>84.4</v>
      </c>
      <c r="K19" s="12">
        <v>42.2</v>
      </c>
      <c r="L19" s="12">
        <v>68.414000000000001</v>
      </c>
      <c r="M19" s="12">
        <v>16</v>
      </c>
    </row>
    <row r="20" spans="1:13" s="16" customFormat="1" ht="21.75" customHeight="1" x14ac:dyDescent="0.15">
      <c r="A20" s="12">
        <v>17</v>
      </c>
      <c r="B20" s="12" t="s">
        <v>37</v>
      </c>
      <c r="C20" s="13" t="s">
        <v>11</v>
      </c>
      <c r="D20" s="14" t="s">
        <v>38</v>
      </c>
      <c r="E20" s="15">
        <v>52</v>
      </c>
      <c r="F20" s="15">
        <v>98</v>
      </c>
      <c r="G20" s="15">
        <f>F20*E20*0.002</f>
        <v>10.192</v>
      </c>
      <c r="H20" s="15">
        <v>53</v>
      </c>
      <c r="I20" s="15">
        <v>15.9</v>
      </c>
      <c r="J20" s="12">
        <v>84.6</v>
      </c>
      <c r="K20" s="12">
        <v>42.3</v>
      </c>
      <c r="L20" s="12">
        <v>68.391999999999996</v>
      </c>
      <c r="M20" s="12">
        <v>17</v>
      </c>
    </row>
    <row r="21" spans="1:13" s="16" customFormat="1" ht="21.75" customHeight="1" x14ac:dyDescent="0.15">
      <c r="A21" s="12">
        <v>18</v>
      </c>
      <c r="B21" s="12" t="s">
        <v>43</v>
      </c>
      <c r="C21" s="13" t="s">
        <v>8</v>
      </c>
      <c r="D21" s="14" t="s">
        <v>44</v>
      </c>
      <c r="E21" s="15">
        <v>46</v>
      </c>
      <c r="F21" s="15">
        <v>98</v>
      </c>
      <c r="G21" s="15">
        <f>F21*E21*0.002</f>
        <v>9.016</v>
      </c>
      <c r="H21" s="15">
        <v>55</v>
      </c>
      <c r="I21" s="12">
        <v>16.5</v>
      </c>
      <c r="J21" s="12">
        <v>85.6</v>
      </c>
      <c r="K21" s="12">
        <v>42.8</v>
      </c>
      <c r="L21" s="12">
        <v>68.316000000000003</v>
      </c>
      <c r="M21" s="12">
        <v>18</v>
      </c>
    </row>
    <row r="22" spans="1:13" s="16" customFormat="1" ht="21.75" customHeight="1" x14ac:dyDescent="0.15">
      <c r="A22" s="12">
        <v>19</v>
      </c>
      <c r="B22" s="12" t="s">
        <v>49</v>
      </c>
      <c r="C22" s="13" t="s">
        <v>8</v>
      </c>
      <c r="D22" s="14" t="s">
        <v>50</v>
      </c>
      <c r="E22" s="15">
        <v>46</v>
      </c>
      <c r="F22" s="15">
        <v>99</v>
      </c>
      <c r="G22" s="15">
        <f>F22*E22*0.002</f>
        <v>9.1080000000000005</v>
      </c>
      <c r="H22" s="15">
        <v>53</v>
      </c>
      <c r="I22" s="12">
        <v>15.9</v>
      </c>
      <c r="J22" s="12">
        <v>85.6</v>
      </c>
      <c r="K22" s="12">
        <v>42.8</v>
      </c>
      <c r="L22" s="12">
        <v>67.808000000000007</v>
      </c>
      <c r="M22" s="12">
        <v>19</v>
      </c>
    </row>
    <row r="23" spans="1:13" s="16" customFormat="1" ht="21.75" customHeight="1" x14ac:dyDescent="0.15">
      <c r="A23" s="12">
        <v>20</v>
      </c>
      <c r="B23" s="12" t="s">
        <v>53</v>
      </c>
      <c r="C23" s="13" t="s">
        <v>11</v>
      </c>
      <c r="D23" s="14" t="s">
        <v>54</v>
      </c>
      <c r="E23" s="15">
        <v>66</v>
      </c>
      <c r="F23" s="15">
        <v>100</v>
      </c>
      <c r="G23" s="15">
        <f>E23*F23*0.002</f>
        <v>13.200000000000001</v>
      </c>
      <c r="H23" s="15">
        <v>39</v>
      </c>
      <c r="I23" s="15">
        <v>11.7</v>
      </c>
      <c r="J23" s="15">
        <v>85.4</v>
      </c>
      <c r="K23" s="12">
        <v>42.7</v>
      </c>
      <c r="L23" s="12">
        <v>67.599999999999994</v>
      </c>
      <c r="M23" s="12">
        <v>20</v>
      </c>
    </row>
    <row r="24" spans="1:13" s="16" customFormat="1" ht="21.75" customHeight="1" x14ac:dyDescent="0.15">
      <c r="A24" s="12">
        <v>21</v>
      </c>
      <c r="B24" s="12" t="s">
        <v>45</v>
      </c>
      <c r="C24" s="13" t="s">
        <v>8</v>
      </c>
      <c r="D24" s="14" t="s">
        <v>46</v>
      </c>
      <c r="E24" s="15">
        <v>40</v>
      </c>
      <c r="F24" s="15">
        <v>99</v>
      </c>
      <c r="G24" s="15">
        <f>F24*E24*0.002</f>
        <v>7.92</v>
      </c>
      <c r="H24" s="15">
        <v>58</v>
      </c>
      <c r="I24" s="12">
        <v>17.399999999999999</v>
      </c>
      <c r="J24" s="12">
        <v>83.6</v>
      </c>
      <c r="K24" s="12">
        <v>41.8</v>
      </c>
      <c r="L24" s="12">
        <v>67.12</v>
      </c>
      <c r="M24" s="12">
        <v>21</v>
      </c>
    </row>
    <row r="25" spans="1:13" s="16" customFormat="1" ht="21.75" customHeight="1" x14ac:dyDescent="0.15">
      <c r="A25" s="12">
        <v>22</v>
      </c>
      <c r="B25" s="12" t="s">
        <v>39</v>
      </c>
      <c r="C25" s="13" t="s">
        <v>8</v>
      </c>
      <c r="D25" s="14" t="s">
        <v>40</v>
      </c>
      <c r="E25" s="15">
        <v>44</v>
      </c>
      <c r="F25" s="15">
        <v>100</v>
      </c>
      <c r="G25" s="15">
        <f>F25*E25*0.002</f>
        <v>8.8000000000000007</v>
      </c>
      <c r="H25" s="15">
        <v>57</v>
      </c>
      <c r="I25" s="12">
        <v>17.100000000000001</v>
      </c>
      <c r="J25" s="12">
        <v>82.4</v>
      </c>
      <c r="K25" s="12">
        <v>41.2</v>
      </c>
      <c r="L25" s="12">
        <v>67.099999999999994</v>
      </c>
      <c r="M25" s="12">
        <v>22</v>
      </c>
    </row>
    <row r="26" spans="1:13" s="16" customFormat="1" ht="21.75" customHeight="1" x14ac:dyDescent="0.15">
      <c r="A26" s="12">
        <v>23</v>
      </c>
      <c r="B26" s="12" t="s">
        <v>41</v>
      </c>
      <c r="C26" s="13" t="s">
        <v>11</v>
      </c>
      <c r="D26" s="14" t="s">
        <v>42</v>
      </c>
      <c r="E26" s="15">
        <v>45</v>
      </c>
      <c r="F26" s="15">
        <v>99</v>
      </c>
      <c r="G26" s="15">
        <f>F26*E26*0.002</f>
        <v>8.91</v>
      </c>
      <c r="H26" s="15">
        <v>56</v>
      </c>
      <c r="I26" s="12">
        <v>16.8</v>
      </c>
      <c r="J26" s="12" t="s">
        <v>66</v>
      </c>
      <c r="K26" s="12" t="s">
        <v>66</v>
      </c>
      <c r="L26" s="12"/>
      <c r="M26" s="12"/>
    </row>
    <row r="27" spans="1:13" s="16" customFormat="1" ht="21.75" customHeight="1" x14ac:dyDescent="0.15">
      <c r="A27" s="12">
        <v>24</v>
      </c>
      <c r="B27" s="12" t="s">
        <v>31</v>
      </c>
      <c r="C27" s="13" t="s">
        <v>11</v>
      </c>
      <c r="D27" s="14" t="s">
        <v>32</v>
      </c>
      <c r="E27" s="15">
        <v>74</v>
      </c>
      <c r="F27" s="15">
        <v>99</v>
      </c>
      <c r="G27" s="15">
        <f>F27*E27*0.002</f>
        <v>14.652000000000001</v>
      </c>
      <c r="H27" s="15">
        <v>39</v>
      </c>
      <c r="I27" s="12">
        <v>11.7</v>
      </c>
      <c r="J27" s="12" t="s">
        <v>60</v>
      </c>
      <c r="K27" s="12">
        <v>0</v>
      </c>
      <c r="L27" s="12"/>
      <c r="M27" s="12"/>
    </row>
  </sheetData>
  <sortState ref="A3:O100">
    <sortCondition descending="1" ref="L1"/>
  </sortState>
  <mergeCells count="10">
    <mergeCell ref="A1:M1"/>
    <mergeCell ref="L2:L3"/>
    <mergeCell ref="M2:M3"/>
    <mergeCell ref="A2:A3"/>
    <mergeCell ref="B2:B3"/>
    <mergeCell ref="C2:C3"/>
    <mergeCell ref="D2:D3"/>
    <mergeCell ref="E2:G2"/>
    <mergeCell ref="H2:I2"/>
    <mergeCell ref="J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2020-11-16T09:38:13Z</dcterms:modified>
</cp:coreProperties>
</file>