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<sst xmlns="http://schemas.openxmlformats.org/spreadsheetml/2006/main" count="1044" uniqueCount="713">
  <si>
    <t>准考证号</t>
  </si>
  <si>
    <t>笔试成绩</t>
  </si>
  <si>
    <t>面试室</t>
  </si>
  <si>
    <t>面试序号</t>
  </si>
  <si>
    <t>面试原始分</t>
  </si>
  <si>
    <t>平衡系数</t>
  </si>
  <si>
    <t>面试最终得分</t>
  </si>
  <si>
    <t>总分</t>
  </si>
  <si>
    <t>2020100101</t>
  </si>
  <si>
    <t>59.4</t>
  </si>
  <si>
    <t>2020100102</t>
  </si>
  <si>
    <t>55.9</t>
  </si>
  <si>
    <t>2020100103</t>
  </si>
  <si>
    <t>54.7</t>
  </si>
  <si>
    <t>2020100104</t>
  </si>
  <si>
    <t>66.4</t>
  </si>
  <si>
    <t>2020100119</t>
  </si>
  <si>
    <t>54.2</t>
  </si>
  <si>
    <t>2020100121</t>
  </si>
  <si>
    <t>55</t>
  </si>
  <si>
    <t>2020100123</t>
  </si>
  <si>
    <t>58.5</t>
  </si>
  <si>
    <t>2020100126</t>
  </si>
  <si>
    <t>61.4</t>
  </si>
  <si>
    <t>2020100128</t>
  </si>
  <si>
    <t>63.7</t>
  </si>
  <si>
    <t>2020100130</t>
  </si>
  <si>
    <t>2020100201</t>
  </si>
  <si>
    <t>62.3</t>
  </si>
  <si>
    <t>2020100202</t>
  </si>
  <si>
    <t>62.4</t>
  </si>
  <si>
    <t>2020100204</t>
  </si>
  <si>
    <t>64.7</t>
  </si>
  <si>
    <t>2020100205</t>
  </si>
  <si>
    <t>48.1</t>
  </si>
  <si>
    <t>2020100206</t>
  </si>
  <si>
    <t>57.1</t>
  </si>
  <si>
    <t>2020100210</t>
  </si>
  <si>
    <t>59.3</t>
  </si>
  <si>
    <t>2020100211</t>
  </si>
  <si>
    <t>68.6</t>
  </si>
  <si>
    <t>2020100212</t>
  </si>
  <si>
    <t>2020100214</t>
  </si>
  <si>
    <t>46.7</t>
  </si>
  <si>
    <t>2020100217</t>
  </si>
  <si>
    <t>66.3</t>
  </si>
  <si>
    <t>2020100218</t>
  </si>
  <si>
    <t>62</t>
  </si>
  <si>
    <t>2020100220</t>
  </si>
  <si>
    <t>49.1</t>
  </si>
  <si>
    <t>2020100221</t>
  </si>
  <si>
    <t>68.1</t>
  </si>
  <si>
    <t>2020100222</t>
  </si>
  <si>
    <t>68.9</t>
  </si>
  <si>
    <t>2020100224</t>
  </si>
  <si>
    <t>49.5</t>
  </si>
  <si>
    <t>2020100226</t>
  </si>
  <si>
    <t>50.3</t>
  </si>
  <si>
    <t>缺考</t>
  </si>
  <si>
    <t>2020100229</t>
  </si>
  <si>
    <t>50.8</t>
  </si>
  <si>
    <t>2020100302</t>
  </si>
  <si>
    <t>58.4</t>
  </si>
  <si>
    <t>2020100305</t>
  </si>
  <si>
    <t>53.9</t>
  </si>
  <si>
    <t>2020100306</t>
  </si>
  <si>
    <t>69.9</t>
  </si>
  <si>
    <t>2020100310</t>
  </si>
  <si>
    <t>57</t>
  </si>
  <si>
    <t>2020100314</t>
  </si>
  <si>
    <t>62.1</t>
  </si>
  <si>
    <t>2020100316</t>
  </si>
  <si>
    <t>46.3</t>
  </si>
  <si>
    <t>2020100318</t>
  </si>
  <si>
    <t>70.8</t>
  </si>
  <si>
    <t>2020100320</t>
  </si>
  <si>
    <t>64.9</t>
  </si>
  <si>
    <t>2020100321</t>
  </si>
  <si>
    <t>2020100323</t>
  </si>
  <si>
    <t>61.7</t>
  </si>
  <si>
    <t>2020100326</t>
  </si>
  <si>
    <t>52.8</t>
  </si>
  <si>
    <t>2020100328</t>
  </si>
  <si>
    <t>58.3</t>
  </si>
  <si>
    <t>2020100330</t>
  </si>
  <si>
    <t>49.8</t>
  </si>
  <si>
    <t>2020100401</t>
  </si>
  <si>
    <t>60.7</t>
  </si>
  <si>
    <t>2020100402</t>
  </si>
  <si>
    <t>61.2</t>
  </si>
  <si>
    <t>2020100407</t>
  </si>
  <si>
    <t>54.6</t>
  </si>
  <si>
    <t>2020100412</t>
  </si>
  <si>
    <t>60</t>
  </si>
  <si>
    <t>2020100413</t>
  </si>
  <si>
    <t>73.6</t>
  </si>
  <si>
    <t>2020100414</t>
  </si>
  <si>
    <t>49.2</t>
  </si>
  <si>
    <t>2020100416</t>
  </si>
  <si>
    <t>62.8</t>
  </si>
  <si>
    <t>2020100417</t>
  </si>
  <si>
    <t>71.9</t>
  </si>
  <si>
    <t>2020100418</t>
  </si>
  <si>
    <t>57.7</t>
  </si>
  <si>
    <t>2020100420</t>
  </si>
  <si>
    <t>69.8</t>
  </si>
  <si>
    <t>2020102003</t>
  </si>
  <si>
    <t>52.3</t>
  </si>
  <si>
    <t>2020102010</t>
  </si>
  <si>
    <t>68</t>
  </si>
  <si>
    <t>2020102012</t>
  </si>
  <si>
    <t>55.5</t>
  </si>
  <si>
    <t>2020102013</t>
  </si>
  <si>
    <t>55.8</t>
  </si>
  <si>
    <t>2020102014</t>
  </si>
  <si>
    <t>50.5</t>
  </si>
  <si>
    <t>2020102015</t>
  </si>
  <si>
    <t>55.3</t>
  </si>
  <si>
    <t>2020102019</t>
  </si>
  <si>
    <t>56</t>
  </si>
  <si>
    <t>2020102020</t>
  </si>
  <si>
    <t>60.3</t>
  </si>
  <si>
    <t>2020102021</t>
  </si>
  <si>
    <t>48.8</t>
  </si>
  <si>
    <t>2020102023</t>
  </si>
  <si>
    <t>66.8</t>
  </si>
  <si>
    <t>2020102025</t>
  </si>
  <si>
    <t>2020102026</t>
  </si>
  <si>
    <t>2020102027</t>
  </si>
  <si>
    <t>72.1</t>
  </si>
  <si>
    <t>2020102028</t>
  </si>
  <si>
    <t>57.6</t>
  </si>
  <si>
    <t>2020102030</t>
  </si>
  <si>
    <t>47.1</t>
  </si>
  <si>
    <t>2020102101</t>
  </si>
  <si>
    <t>64.2</t>
  </si>
  <si>
    <t>2020102106</t>
  </si>
  <si>
    <t>66.2</t>
  </si>
  <si>
    <t>2020102107</t>
  </si>
  <si>
    <t>55.7</t>
  </si>
  <si>
    <t>2020102109</t>
  </si>
  <si>
    <t>46.6</t>
  </si>
  <si>
    <t>2020102112</t>
  </si>
  <si>
    <t>2020102114</t>
  </si>
  <si>
    <t>68.2</t>
  </si>
  <si>
    <t>2020102115</t>
  </si>
  <si>
    <t>47.4</t>
  </si>
  <si>
    <t>2020102116</t>
  </si>
  <si>
    <t>53</t>
  </si>
  <si>
    <t>2020102118</t>
  </si>
  <si>
    <t>53.3</t>
  </si>
  <si>
    <t>2020102122</t>
  </si>
  <si>
    <t>48.4</t>
  </si>
  <si>
    <t>2020102125</t>
  </si>
  <si>
    <t>2020102126</t>
  </si>
  <si>
    <t>2020102127</t>
  </si>
  <si>
    <t>61.6</t>
  </si>
  <si>
    <t>2020102128</t>
  </si>
  <si>
    <t>2020102129</t>
  </si>
  <si>
    <t>2020102130</t>
  </si>
  <si>
    <t>51.9</t>
  </si>
  <si>
    <t>2020102201</t>
  </si>
  <si>
    <t>64.6</t>
  </si>
  <si>
    <t>2020102205</t>
  </si>
  <si>
    <t>64.5</t>
  </si>
  <si>
    <t>2020102207</t>
  </si>
  <si>
    <t>46</t>
  </si>
  <si>
    <t>2020102208</t>
  </si>
  <si>
    <t>50</t>
  </si>
  <si>
    <t>2020102209</t>
  </si>
  <si>
    <t>2020102210</t>
  </si>
  <si>
    <t>2020102211</t>
  </si>
  <si>
    <t>46.1</t>
  </si>
  <si>
    <t>2020100421</t>
  </si>
  <si>
    <t>51.5</t>
  </si>
  <si>
    <t>2020100422</t>
  </si>
  <si>
    <t>48.3</t>
  </si>
  <si>
    <t>2020100423</t>
  </si>
  <si>
    <t>70.2</t>
  </si>
  <si>
    <t>2020100426</t>
  </si>
  <si>
    <t>2020100427</t>
  </si>
  <si>
    <t>56.7</t>
  </si>
  <si>
    <t>2020100429</t>
  </si>
  <si>
    <t>65.1</t>
  </si>
  <si>
    <t>2020100502</t>
  </si>
  <si>
    <t>2020100504</t>
  </si>
  <si>
    <t>2020100505</t>
  </si>
  <si>
    <t>2020100506</t>
  </si>
  <si>
    <t>50.4</t>
  </si>
  <si>
    <t>2020100509</t>
  </si>
  <si>
    <t>50.6</t>
  </si>
  <si>
    <t>2020100516</t>
  </si>
  <si>
    <t>59.5</t>
  </si>
  <si>
    <t>2020100517</t>
  </si>
  <si>
    <t>52.5</t>
  </si>
  <si>
    <t>2020100518</t>
  </si>
  <si>
    <t>48.9</t>
  </si>
  <si>
    <t>2020100522</t>
  </si>
  <si>
    <t>53.5</t>
  </si>
  <si>
    <t>2020100524</t>
  </si>
  <si>
    <t>2020100525</t>
  </si>
  <si>
    <t>56.4</t>
  </si>
  <si>
    <t>2020100526</t>
  </si>
  <si>
    <t>65.6</t>
  </si>
  <si>
    <t>2020100527</t>
  </si>
  <si>
    <t>2020100528</t>
  </si>
  <si>
    <t>59.6</t>
  </si>
  <si>
    <t>2020100529</t>
  </si>
  <si>
    <t>56.6</t>
  </si>
  <si>
    <t>2020100601</t>
  </si>
  <si>
    <t>2020100602</t>
  </si>
  <si>
    <t>2020100603</t>
  </si>
  <si>
    <t>56.1</t>
  </si>
  <si>
    <t>2020100605</t>
  </si>
  <si>
    <t>62.7</t>
  </si>
  <si>
    <t>2020100606</t>
  </si>
  <si>
    <t>61</t>
  </si>
  <si>
    <t>2020100607</t>
  </si>
  <si>
    <t>46.2</t>
  </si>
  <si>
    <t>2020100608</t>
  </si>
  <si>
    <t>2020100610</t>
  </si>
  <si>
    <t>76.4</t>
  </si>
  <si>
    <t>2020100615</t>
  </si>
  <si>
    <t>56.3</t>
  </si>
  <si>
    <t>2020100618</t>
  </si>
  <si>
    <t>67.7</t>
  </si>
  <si>
    <t>2020100619</t>
  </si>
  <si>
    <t>61.8</t>
  </si>
  <si>
    <t>2020100620</t>
  </si>
  <si>
    <t>2020100622</t>
  </si>
  <si>
    <t>2020100623</t>
  </si>
  <si>
    <t>2020100626</t>
  </si>
  <si>
    <t>65.4</t>
  </si>
  <si>
    <t>2020100628</t>
  </si>
  <si>
    <t>54.4</t>
  </si>
  <si>
    <t>2020100630</t>
  </si>
  <si>
    <t>53.8</t>
  </si>
  <si>
    <t>2020100701</t>
  </si>
  <si>
    <t>59.9</t>
  </si>
  <si>
    <t>2020100702</t>
  </si>
  <si>
    <t>52.4</t>
  </si>
  <si>
    <t>2020100703</t>
  </si>
  <si>
    <t>2020100705</t>
  </si>
  <si>
    <t>59.1</t>
  </si>
  <si>
    <t>2020100708</t>
  </si>
  <si>
    <t>61.1</t>
  </si>
  <si>
    <t>2020100710</t>
  </si>
  <si>
    <t>67.3</t>
  </si>
  <si>
    <t>2020100711</t>
  </si>
  <si>
    <t>58.7</t>
  </si>
  <si>
    <t>2020100712</t>
  </si>
  <si>
    <t>2020100713</t>
  </si>
  <si>
    <t>63.2</t>
  </si>
  <si>
    <t>2020100715</t>
  </si>
  <si>
    <t>2020100716</t>
  </si>
  <si>
    <t>53.6</t>
  </si>
  <si>
    <t>2020100718</t>
  </si>
  <si>
    <t>46.5</t>
  </si>
  <si>
    <t>2020102212</t>
  </si>
  <si>
    <t>60.5</t>
  </si>
  <si>
    <t>2020102214</t>
  </si>
  <si>
    <t>48.5</t>
  </si>
  <si>
    <t>2020102215</t>
  </si>
  <si>
    <t>47.3</t>
  </si>
  <si>
    <t>2020102216</t>
  </si>
  <si>
    <t>2020102217</t>
  </si>
  <si>
    <t>54.9</t>
  </si>
  <si>
    <t>2020102219</t>
  </si>
  <si>
    <t>2020102221</t>
  </si>
  <si>
    <t>47</t>
  </si>
  <si>
    <t>2020102222</t>
  </si>
  <si>
    <t>2020102223</t>
  </si>
  <si>
    <t>2020102224</t>
  </si>
  <si>
    <t>2020102227</t>
  </si>
  <si>
    <t>2020102228</t>
  </si>
  <si>
    <t>52.7</t>
  </si>
  <si>
    <t>2020102302</t>
  </si>
  <si>
    <t>54</t>
  </si>
  <si>
    <t>2020102304</t>
  </si>
  <si>
    <t>67.1</t>
  </si>
  <si>
    <t>2020102308</t>
  </si>
  <si>
    <t>2020102311</t>
  </si>
  <si>
    <t>61.9</t>
  </si>
  <si>
    <t>2020102312</t>
  </si>
  <si>
    <t>2020102314</t>
  </si>
  <si>
    <t>2020102315</t>
  </si>
  <si>
    <t>55.2</t>
  </si>
  <si>
    <t>2020102318</t>
  </si>
  <si>
    <t>2020102323</t>
  </si>
  <si>
    <t>53.1</t>
  </si>
  <si>
    <t>2020102326</t>
  </si>
  <si>
    <t>59.2</t>
  </si>
  <si>
    <t>2020102329</t>
  </si>
  <si>
    <t>68.7</t>
  </si>
  <si>
    <t>2020102401</t>
  </si>
  <si>
    <t>64</t>
  </si>
  <si>
    <t>2020102404</t>
  </si>
  <si>
    <t>2020102408</t>
  </si>
  <si>
    <t>2020102410</t>
  </si>
  <si>
    <t>57.2</t>
  </si>
  <si>
    <t>2020102412</t>
  </si>
  <si>
    <t>2020102414</t>
  </si>
  <si>
    <t>64.8</t>
  </si>
  <si>
    <t>2020102416</t>
  </si>
  <si>
    <t>50.2</t>
  </si>
  <si>
    <t>2020102418</t>
  </si>
  <si>
    <t>2020102421</t>
  </si>
  <si>
    <t>2020102422</t>
  </si>
  <si>
    <t>60.9</t>
  </si>
  <si>
    <t>2020102423</t>
  </si>
  <si>
    <t>2020102424</t>
  </si>
  <si>
    <t>2020102426</t>
  </si>
  <si>
    <t>2020102428</t>
  </si>
  <si>
    <t>2020102429</t>
  </si>
  <si>
    <t>2020100719</t>
  </si>
  <si>
    <t>71.7</t>
  </si>
  <si>
    <t>2020100720</t>
  </si>
  <si>
    <t>2020100725</t>
  </si>
  <si>
    <t>61.3</t>
  </si>
  <si>
    <t>2020100727</t>
  </si>
  <si>
    <t>2020100729</t>
  </si>
  <si>
    <t>69.4</t>
  </si>
  <si>
    <t>2020100730</t>
  </si>
  <si>
    <t>2020100802</t>
  </si>
  <si>
    <t>2020100806</t>
  </si>
  <si>
    <t>51.4</t>
  </si>
  <si>
    <t>2020100807</t>
  </si>
  <si>
    <t>2020100809</t>
  </si>
  <si>
    <t>52.1</t>
  </si>
  <si>
    <t>2020100811</t>
  </si>
  <si>
    <t>2020100813</t>
  </si>
  <si>
    <t>46.8</t>
  </si>
  <si>
    <t>2020100814</t>
  </si>
  <si>
    <t>2020100815</t>
  </si>
  <si>
    <t>2020100818</t>
  </si>
  <si>
    <t>53.4</t>
  </si>
  <si>
    <t>2020100819</t>
  </si>
  <si>
    <t>60.8</t>
  </si>
  <si>
    <t>2020100820</t>
  </si>
  <si>
    <t>47.8</t>
  </si>
  <si>
    <t>2020100827</t>
  </si>
  <si>
    <t>59.7</t>
  </si>
  <si>
    <t>2020100828</t>
  </si>
  <si>
    <t>2020100901</t>
  </si>
  <si>
    <t>2020100904</t>
  </si>
  <si>
    <t>2020100905</t>
  </si>
  <si>
    <t>58.2</t>
  </si>
  <si>
    <t>2020100906</t>
  </si>
  <si>
    <t>53.7</t>
  </si>
  <si>
    <t>2020100907</t>
  </si>
  <si>
    <t>51</t>
  </si>
  <si>
    <t>2020100908</t>
  </si>
  <si>
    <t>2020100909</t>
  </si>
  <si>
    <t>58.1</t>
  </si>
  <si>
    <t>2020100910</t>
  </si>
  <si>
    <t>67.4</t>
  </si>
  <si>
    <t>2020100911</t>
  </si>
  <si>
    <t>2020100912</t>
  </si>
  <si>
    <t>2020100914</t>
  </si>
  <si>
    <t>2020100916</t>
  </si>
  <si>
    <t>68.5</t>
  </si>
  <si>
    <t>2020100917</t>
  </si>
  <si>
    <t>2020100920</t>
  </si>
  <si>
    <t>64.1</t>
  </si>
  <si>
    <t>2020100922</t>
  </si>
  <si>
    <t>49.6</t>
  </si>
  <si>
    <t>2020100923</t>
  </si>
  <si>
    <t>2020100927</t>
  </si>
  <si>
    <t>2020100928</t>
  </si>
  <si>
    <t>51.2</t>
  </si>
  <si>
    <t>2020100930</t>
  </si>
  <si>
    <t>57.9</t>
  </si>
  <si>
    <t>2020101003</t>
  </si>
  <si>
    <t>76.5</t>
  </si>
  <si>
    <t>2020101004</t>
  </si>
  <si>
    <t>2020101005</t>
  </si>
  <si>
    <t>2020101008</t>
  </si>
  <si>
    <t>2020101012</t>
  </si>
  <si>
    <t>2020101013</t>
  </si>
  <si>
    <t>62.5</t>
  </si>
  <si>
    <t>2020101014</t>
  </si>
  <si>
    <t>2020101015</t>
  </si>
  <si>
    <t>2020101016</t>
  </si>
  <si>
    <t>47.5</t>
  </si>
  <si>
    <t>2020101018</t>
  </si>
  <si>
    <t>2020101021</t>
  </si>
  <si>
    <t>2020101022</t>
  </si>
  <si>
    <t>61.5</t>
  </si>
  <si>
    <t>2020102430</t>
  </si>
  <si>
    <t>62.6</t>
  </si>
  <si>
    <t>2020102502</t>
  </si>
  <si>
    <t>2020102505</t>
  </si>
  <si>
    <t>2020102506</t>
  </si>
  <si>
    <t>55.4</t>
  </si>
  <si>
    <t>2020102508</t>
  </si>
  <si>
    <t>2020102509</t>
  </si>
  <si>
    <t>2020102510</t>
  </si>
  <si>
    <t>49.9</t>
  </si>
  <si>
    <t>2020102513</t>
  </si>
  <si>
    <t>45.8</t>
  </si>
  <si>
    <t>2020102514</t>
  </si>
  <si>
    <t>2020102517</t>
  </si>
  <si>
    <t>69.1</t>
  </si>
  <si>
    <t>2020102518</t>
  </si>
  <si>
    <t>2020102519</t>
  </si>
  <si>
    <t>56.9</t>
  </si>
  <si>
    <t>2020102527</t>
  </si>
  <si>
    <t>2020102603</t>
  </si>
  <si>
    <t>2020102605</t>
  </si>
  <si>
    <t>2020102607</t>
  </si>
  <si>
    <t>2020102608</t>
  </si>
  <si>
    <t>2020102609</t>
  </si>
  <si>
    <t>2020102610</t>
  </si>
  <si>
    <t>2020102612</t>
  </si>
  <si>
    <t>2020102613</t>
  </si>
  <si>
    <t>2020102614</t>
  </si>
  <si>
    <t>2020102616</t>
  </si>
  <si>
    <t>2020102617</t>
  </si>
  <si>
    <t>72.6</t>
  </si>
  <si>
    <t>2020102618</t>
  </si>
  <si>
    <t>2020102620</t>
  </si>
  <si>
    <t>2020102622</t>
  </si>
  <si>
    <t>2020102623</t>
  </si>
  <si>
    <t>2020102624</t>
  </si>
  <si>
    <t>49.3</t>
  </si>
  <si>
    <t>2020102626</t>
  </si>
  <si>
    <t>2020102628</t>
  </si>
  <si>
    <t>2020102629</t>
  </si>
  <si>
    <t>2020102630</t>
  </si>
  <si>
    <t>2020102707</t>
  </si>
  <si>
    <t>47.2</t>
  </si>
  <si>
    <t>2020102710</t>
  </si>
  <si>
    <t>2020102712</t>
  </si>
  <si>
    <t>2020102716</t>
  </si>
  <si>
    <t>2020102718</t>
  </si>
  <si>
    <t>54.8</t>
  </si>
  <si>
    <t>2020101023</t>
  </si>
  <si>
    <t>2020101024</t>
  </si>
  <si>
    <t>2020101027</t>
  </si>
  <si>
    <t>2020101028</t>
  </si>
  <si>
    <t>2020101029</t>
  </si>
  <si>
    <t>2020101030</t>
  </si>
  <si>
    <t>2020101104</t>
  </si>
  <si>
    <t>57.4</t>
  </si>
  <si>
    <t>2020101105</t>
  </si>
  <si>
    <t>50.9</t>
  </si>
  <si>
    <t>2020101106</t>
  </si>
  <si>
    <t>2020101110</t>
  </si>
  <si>
    <t>2020101112</t>
  </si>
  <si>
    <t>2020101113</t>
  </si>
  <si>
    <t>51.8</t>
  </si>
  <si>
    <t>2020101116</t>
  </si>
  <si>
    <t>65.7</t>
  </si>
  <si>
    <t>2020101117</t>
  </si>
  <si>
    <t>2020101120</t>
  </si>
  <si>
    <t>65.5</t>
  </si>
  <si>
    <t>2020101122</t>
  </si>
  <si>
    <t>2020101124</t>
  </si>
  <si>
    <t>66.9</t>
  </si>
  <si>
    <t>2020101125</t>
  </si>
  <si>
    <t>64.3</t>
  </si>
  <si>
    <t>2020101126</t>
  </si>
  <si>
    <t>2020101130</t>
  </si>
  <si>
    <t>49</t>
  </si>
  <si>
    <t>2020101203</t>
  </si>
  <si>
    <t>2020101205</t>
  </si>
  <si>
    <t>2020101206</t>
  </si>
  <si>
    <t>56.2</t>
  </si>
  <si>
    <t>2020101207</t>
  </si>
  <si>
    <t>72.4</t>
  </si>
  <si>
    <t>2020101208</t>
  </si>
  <si>
    <t>2020101209</t>
  </si>
  <si>
    <t>2020101212</t>
  </si>
  <si>
    <t>2020101213</t>
  </si>
  <si>
    <t>2020101215</t>
  </si>
  <si>
    <t>2020101216</t>
  </si>
  <si>
    <t>2020101221</t>
  </si>
  <si>
    <t>2020101222</t>
  </si>
  <si>
    <t>63.6</t>
  </si>
  <si>
    <t>2020101223</t>
  </si>
  <si>
    <t>2020101224</t>
  </si>
  <si>
    <t>2020101226</t>
  </si>
  <si>
    <t>2020101228</t>
  </si>
  <si>
    <t>2020101229</t>
  </si>
  <si>
    <t>2020101230</t>
  </si>
  <si>
    <t>2020101302</t>
  </si>
  <si>
    <t>66</t>
  </si>
  <si>
    <t>2020101304</t>
  </si>
  <si>
    <t>2020101305</t>
  </si>
  <si>
    <t>2020101306</t>
  </si>
  <si>
    <t>45.9</t>
  </si>
  <si>
    <t>2020101307</t>
  </si>
  <si>
    <t>2020101309</t>
  </si>
  <si>
    <t>66.5</t>
  </si>
  <si>
    <t>2020101311</t>
  </si>
  <si>
    <t>49.4</t>
  </si>
  <si>
    <t>2020101312</t>
  </si>
  <si>
    <t>2020101314</t>
  </si>
  <si>
    <t>2020101315</t>
  </si>
  <si>
    <t>2020101316</t>
  </si>
  <si>
    <t>48.2</t>
  </si>
  <si>
    <t>2020101318</t>
  </si>
  <si>
    <t>2020102720</t>
  </si>
  <si>
    <t>2020102724</t>
  </si>
  <si>
    <t>2020102725</t>
  </si>
  <si>
    <t>2020102726</t>
  </si>
  <si>
    <t>63.8</t>
  </si>
  <si>
    <t>2020102727</t>
  </si>
  <si>
    <t>2020102728</t>
  </si>
  <si>
    <t>2020102801</t>
  </si>
  <si>
    <t>69.7</t>
  </si>
  <si>
    <t>2020102805</t>
  </si>
  <si>
    <t>2020102809</t>
  </si>
  <si>
    <t>53.2</t>
  </si>
  <si>
    <t>2020102810</t>
  </si>
  <si>
    <t>2020102811</t>
  </si>
  <si>
    <t>2020102812</t>
  </si>
  <si>
    <t>2020102815</t>
  </si>
  <si>
    <t>2020102816</t>
  </si>
  <si>
    <t>57.5</t>
  </si>
  <si>
    <t>2020102818</t>
  </si>
  <si>
    <t>2020102821</t>
  </si>
  <si>
    <t>2020102822</t>
  </si>
  <si>
    <t>63.1</t>
  </si>
  <si>
    <t>2020102823</t>
  </si>
  <si>
    <t>51.1</t>
  </si>
  <si>
    <t>2020102824</t>
  </si>
  <si>
    <t>2020102825</t>
  </si>
  <si>
    <t>2020102827</t>
  </si>
  <si>
    <t>2020102828</t>
  </si>
  <si>
    <t>2020102829</t>
  </si>
  <si>
    <t>2020102901</t>
  </si>
  <si>
    <t>2020102902</t>
  </si>
  <si>
    <t>2020102905</t>
  </si>
  <si>
    <t>2020102907</t>
  </si>
  <si>
    <t>2020102908</t>
  </si>
  <si>
    <t>65.2</t>
  </si>
  <si>
    <t>2020102909</t>
  </si>
  <si>
    <t>2020102910</t>
  </si>
  <si>
    <t>2020102911</t>
  </si>
  <si>
    <t>2020102912</t>
  </si>
  <si>
    <t>58.8</t>
  </si>
  <si>
    <t>2020102913</t>
  </si>
  <si>
    <t>2020102914</t>
  </si>
  <si>
    <t>54.5</t>
  </si>
  <si>
    <t>2020102915</t>
  </si>
  <si>
    <t>2020102916</t>
  </si>
  <si>
    <t>2020102918</t>
  </si>
  <si>
    <t>2020102920</t>
  </si>
  <si>
    <t>2020101319</t>
  </si>
  <si>
    <t>73.8</t>
  </si>
  <si>
    <t>2020101322</t>
  </si>
  <si>
    <t>2020101324</t>
  </si>
  <si>
    <t>2020101327</t>
  </si>
  <si>
    <t>63.9</t>
  </si>
  <si>
    <t>2020101401</t>
  </si>
  <si>
    <t>2020101404</t>
  </si>
  <si>
    <t>2020101405</t>
  </si>
  <si>
    <t>2020101407</t>
  </si>
  <si>
    <t>52.6</t>
  </si>
  <si>
    <t>2020101408</t>
  </si>
  <si>
    <t>47.6</t>
  </si>
  <si>
    <t>2020101409</t>
  </si>
  <si>
    <t>2020101411</t>
  </si>
  <si>
    <t>54.3</t>
  </si>
  <si>
    <t>2020101412</t>
  </si>
  <si>
    <t>2020101413</t>
  </si>
  <si>
    <t>2020101414</t>
  </si>
  <si>
    <t>2020101416</t>
  </si>
  <si>
    <t>2020101418</t>
  </si>
  <si>
    <t>2020101419</t>
  </si>
  <si>
    <t>2020101424</t>
  </si>
  <si>
    <t>55.6</t>
  </si>
  <si>
    <t>2020101425</t>
  </si>
  <si>
    <t>2020101426</t>
  </si>
  <si>
    <t>2020101427</t>
  </si>
  <si>
    <t>2020101429</t>
  </si>
  <si>
    <t>56.8</t>
  </si>
  <si>
    <t>2020101430</t>
  </si>
  <si>
    <t>49.7</t>
  </si>
  <si>
    <t>2020101501</t>
  </si>
  <si>
    <t>2020101506</t>
  </si>
  <si>
    <t>2020101509</t>
  </si>
  <si>
    <t>2020101510</t>
  </si>
  <si>
    <t>2020101512</t>
  </si>
  <si>
    <t>2020101513</t>
  </si>
  <si>
    <t>70.3</t>
  </si>
  <si>
    <t>2020101515</t>
  </si>
  <si>
    <t>2020101517</t>
  </si>
  <si>
    <t>63.3</t>
  </si>
  <si>
    <t>2020101520</t>
  </si>
  <si>
    <t>2020101521</t>
  </si>
  <si>
    <t>2020101522</t>
  </si>
  <si>
    <t>2020101523</t>
  </si>
  <si>
    <t>72.2</t>
  </si>
  <si>
    <t>2020101526</t>
  </si>
  <si>
    <t>63</t>
  </si>
  <si>
    <t>2020101527</t>
  </si>
  <si>
    <t>2020101528</t>
  </si>
  <si>
    <t>2020101601</t>
  </si>
  <si>
    <t>60.1</t>
  </si>
  <si>
    <t>2020101602</t>
  </si>
  <si>
    <t>2020101604</t>
  </si>
  <si>
    <t>2020101606</t>
  </si>
  <si>
    <t>2020101608</t>
  </si>
  <si>
    <t>54.1</t>
  </si>
  <si>
    <t>2020101614</t>
  </si>
  <si>
    <t>2020101615</t>
  </si>
  <si>
    <t>2020101616</t>
  </si>
  <si>
    <t>2020101619</t>
  </si>
  <si>
    <t>2020101625</t>
  </si>
  <si>
    <t>2020101628</t>
  </si>
  <si>
    <t>2020101630</t>
  </si>
  <si>
    <t>2020102921</t>
  </si>
  <si>
    <t>2020102922</t>
  </si>
  <si>
    <t>2020102923</t>
  </si>
  <si>
    <t>2020102925</t>
  </si>
  <si>
    <t>2020102928</t>
  </si>
  <si>
    <t>2020102930</t>
  </si>
  <si>
    <t>2020103002</t>
  </si>
  <si>
    <t>2020103003</t>
  </si>
  <si>
    <t>2020103004</t>
  </si>
  <si>
    <t>2020103005</t>
  </si>
  <si>
    <t>2020103006</t>
  </si>
  <si>
    <t>2020103008</t>
  </si>
  <si>
    <t>2020103009</t>
  </si>
  <si>
    <t>70.9</t>
  </si>
  <si>
    <t>2020103010</t>
  </si>
  <si>
    <t>2020103011</t>
  </si>
  <si>
    <t>63.4</t>
  </si>
  <si>
    <t>2020103013</t>
  </si>
  <si>
    <t>2020103014</t>
  </si>
  <si>
    <t>2020103016</t>
  </si>
  <si>
    <t>2020103017</t>
  </si>
  <si>
    <t>2020103020</t>
  </si>
  <si>
    <t>2020103021</t>
  </si>
  <si>
    <t>2020103023</t>
  </si>
  <si>
    <t>2020103024</t>
  </si>
  <si>
    <t>2020103025</t>
  </si>
  <si>
    <t>2020103030</t>
  </si>
  <si>
    <t>2020103103</t>
  </si>
  <si>
    <t>69.3</t>
  </si>
  <si>
    <t>2020103104</t>
  </si>
  <si>
    <t>2020103106</t>
  </si>
  <si>
    <t>2020103107</t>
  </si>
  <si>
    <t>56.5</t>
  </si>
  <si>
    <t>2020103109</t>
  </si>
  <si>
    <t>2020103112</t>
  </si>
  <si>
    <t>2020103114</t>
  </si>
  <si>
    <t>2020103115</t>
  </si>
  <si>
    <t>2020103116</t>
  </si>
  <si>
    <t>2020103118</t>
  </si>
  <si>
    <t>2020103119</t>
  </si>
  <si>
    <t>47.7</t>
  </si>
  <si>
    <t>2020103125</t>
  </si>
  <si>
    <t>2020103126</t>
  </si>
  <si>
    <t>2020101702</t>
  </si>
  <si>
    <t>2020101703</t>
  </si>
  <si>
    <t>2020101707</t>
  </si>
  <si>
    <t>2020101709</t>
  </si>
  <si>
    <t>73.3</t>
  </si>
  <si>
    <t>2020101710</t>
  </si>
  <si>
    <t>2020101712</t>
  </si>
  <si>
    <t>2020101714</t>
  </si>
  <si>
    <t>2020101715</t>
  </si>
  <si>
    <t>2020101717</t>
  </si>
  <si>
    <t>2020101718</t>
  </si>
  <si>
    <t>2020101720</t>
  </si>
  <si>
    <t>2020101723</t>
  </si>
  <si>
    <t>2020101727</t>
  </si>
  <si>
    <t>48</t>
  </si>
  <si>
    <t>2020101729</t>
  </si>
  <si>
    <t>2020101801</t>
  </si>
  <si>
    <t>2020101804</t>
  </si>
  <si>
    <t>2020101805</t>
  </si>
  <si>
    <t>2020101807</t>
  </si>
  <si>
    <t>2020101809</t>
  </si>
  <si>
    <t>2020101812</t>
  </si>
  <si>
    <t>2020101813</t>
  </si>
  <si>
    <t>2020101814</t>
  </si>
  <si>
    <t>2020101815</t>
  </si>
  <si>
    <t>2020101816</t>
  </si>
  <si>
    <t>2020101821</t>
  </si>
  <si>
    <t>2020101822</t>
  </si>
  <si>
    <t>2020101823</t>
  </si>
  <si>
    <t>2020101826</t>
  </si>
  <si>
    <t>2020101827</t>
  </si>
  <si>
    <t>2020101829</t>
  </si>
  <si>
    <t>2020101830</t>
  </si>
  <si>
    <t>2020101901</t>
  </si>
  <si>
    <t>2020101902</t>
  </si>
  <si>
    <t>2020101903</t>
  </si>
  <si>
    <t>2020101908</t>
  </si>
  <si>
    <t>2020101909</t>
  </si>
  <si>
    <t>2020101911</t>
  </si>
  <si>
    <t>72</t>
  </si>
  <si>
    <t>2020101912</t>
  </si>
  <si>
    <t>2020101915</t>
  </si>
  <si>
    <t>64.4</t>
  </si>
  <si>
    <t>2020101916</t>
  </si>
  <si>
    <t>2020101918</t>
  </si>
  <si>
    <t>2020101919</t>
  </si>
  <si>
    <t>50.7</t>
  </si>
  <si>
    <t>2020101920</t>
  </si>
  <si>
    <t>2020101921</t>
  </si>
  <si>
    <t>2020101923</t>
  </si>
  <si>
    <t>2020101924</t>
  </si>
  <si>
    <t>69</t>
  </si>
  <si>
    <t>2020101926</t>
  </si>
  <si>
    <t>2020101927</t>
  </si>
  <si>
    <t>2020101930</t>
  </si>
  <si>
    <t>73.9</t>
  </si>
  <si>
    <t>2020102001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</si>
</sst>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176" fontId="43" fillId="0" borderId="10" xfId="0" applyNumberFormat="1" applyFont="1" applyFill="1" applyBorder="1" applyAlignment="1" applyProtection="1">
      <alignment horizontal="center" vertical="center" wrapText="1"/>
      <protection/>
    </xf>
    <xf numFmtId="177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workbookViewId="0" topLeftCell="A1">
      <pane ySplit="1" topLeftCell="A179" activePane="bottomLeft" state="frozen"/>
      <selection pane="bottomLeft" activeCell="A1" sqref="A1:IV491"/>
    </sheetView>
  </sheetViews>
  <sheetFormatPr defaultColWidth="9.00390625" defaultRowHeight="15"/>
  <cols>
    <col min="1" max="1" width="16.28125" style="1" customWidth="1"/>
    <col min="2" max="2" width="12.57421875" style="1" customWidth="1"/>
    <col min="3" max="3" width="8.7109375" style="1" customWidth="1"/>
    <col min="4" max="4" width="9.00390625" style="1" customWidth="1"/>
    <col min="5" max="5" width="12.421875" style="1" customWidth="1"/>
    <col min="6" max="6" width="14.7109375" style="1" customWidth="1"/>
    <col min="7" max="7" width="12.00390625" style="2" customWidth="1"/>
    <col min="8" max="8" width="9.00390625" style="3" customWidth="1"/>
  </cols>
  <sheetData>
    <row r="1" spans="1:8" ht="28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9" ht="14.25">
      <c r="A2" s="7" t="s">
        <v>8</v>
      </c>
      <c r="B2" s="8" t="s">
        <v>9</v>
      </c>
      <c r="C2" s="9">
        <v>1</v>
      </c>
      <c r="D2" s="9">
        <v>39</v>
      </c>
      <c r="E2" s="9">
        <v>77.46</v>
      </c>
      <c r="F2" s="10">
        <v>1.0109</v>
      </c>
      <c r="G2" s="11">
        <f aca="true" t="shared" si="0" ref="G2:G26">ROUND(E2*F2,2)</f>
        <v>78.3</v>
      </c>
      <c r="H2" s="12">
        <f aca="true" t="shared" si="1" ref="H2:H26">G2*0.4+B2*0.6</f>
        <v>66.96000000000001</v>
      </c>
      <c r="I2" s="16"/>
    </row>
    <row r="3" spans="1:9" ht="14.25">
      <c r="A3" s="7" t="s">
        <v>10</v>
      </c>
      <c r="B3" s="8" t="s">
        <v>11</v>
      </c>
      <c r="C3" s="9">
        <v>1</v>
      </c>
      <c r="D3" s="9">
        <v>31</v>
      </c>
      <c r="E3" s="9">
        <v>74.8</v>
      </c>
      <c r="F3" s="10">
        <v>1.0109</v>
      </c>
      <c r="G3" s="11">
        <f t="shared" si="0"/>
        <v>75.62</v>
      </c>
      <c r="H3" s="12">
        <f t="shared" si="1"/>
        <v>63.788000000000004</v>
      </c>
      <c r="I3" s="16"/>
    </row>
    <row r="4" spans="1:9" ht="14.25">
      <c r="A4" s="7" t="s">
        <v>12</v>
      </c>
      <c r="B4" s="8" t="s">
        <v>13</v>
      </c>
      <c r="C4" s="9">
        <v>1</v>
      </c>
      <c r="D4" s="9">
        <v>20</v>
      </c>
      <c r="E4" s="9">
        <v>76.68</v>
      </c>
      <c r="F4" s="10">
        <v>1.0109</v>
      </c>
      <c r="G4" s="11">
        <f t="shared" si="0"/>
        <v>77.52</v>
      </c>
      <c r="H4" s="12">
        <f t="shared" si="1"/>
        <v>63.828</v>
      </c>
      <c r="I4" s="16"/>
    </row>
    <row r="5" spans="1:9" ht="14.25">
      <c r="A5" s="13" t="s">
        <v>14</v>
      </c>
      <c r="B5" s="13" t="s">
        <v>15</v>
      </c>
      <c r="C5" s="13">
        <v>1</v>
      </c>
      <c r="D5" s="13">
        <v>14</v>
      </c>
      <c r="E5" s="13">
        <v>79.96</v>
      </c>
      <c r="F5" s="13">
        <v>1.0109</v>
      </c>
      <c r="G5" s="11">
        <f t="shared" si="0"/>
        <v>80.83</v>
      </c>
      <c r="H5" s="12">
        <f t="shared" si="1"/>
        <v>72.172</v>
      </c>
      <c r="I5" s="16"/>
    </row>
    <row r="6" spans="1:9" ht="14.25">
      <c r="A6" s="13" t="s">
        <v>16</v>
      </c>
      <c r="B6" s="13" t="s">
        <v>17</v>
      </c>
      <c r="C6" s="13">
        <v>1</v>
      </c>
      <c r="D6" s="13">
        <v>23</v>
      </c>
      <c r="E6" s="13">
        <v>78.92</v>
      </c>
      <c r="F6" s="13">
        <v>1.0109</v>
      </c>
      <c r="G6" s="11">
        <f t="shared" si="0"/>
        <v>79.78</v>
      </c>
      <c r="H6" s="12">
        <f t="shared" si="1"/>
        <v>64.432</v>
      </c>
      <c r="I6" s="16"/>
    </row>
    <row r="7" spans="1:9" ht="14.25">
      <c r="A7" s="13" t="s">
        <v>18</v>
      </c>
      <c r="B7" s="13" t="s">
        <v>19</v>
      </c>
      <c r="C7" s="13">
        <v>1</v>
      </c>
      <c r="D7" s="13">
        <v>10</v>
      </c>
      <c r="E7" s="13">
        <v>74.12</v>
      </c>
      <c r="F7" s="13">
        <v>1.0109</v>
      </c>
      <c r="G7" s="11">
        <f t="shared" si="0"/>
        <v>74.93</v>
      </c>
      <c r="H7" s="12">
        <f t="shared" si="1"/>
        <v>62.97200000000001</v>
      </c>
      <c r="I7" s="16"/>
    </row>
    <row r="8" spans="1:9" ht="14.25">
      <c r="A8" s="13" t="s">
        <v>20</v>
      </c>
      <c r="B8" s="13" t="s">
        <v>21</v>
      </c>
      <c r="C8" s="13">
        <v>1</v>
      </c>
      <c r="D8" s="13">
        <v>13</v>
      </c>
      <c r="E8" s="13">
        <v>77.16</v>
      </c>
      <c r="F8" s="13">
        <v>1.0109</v>
      </c>
      <c r="G8" s="11">
        <f t="shared" si="0"/>
        <v>78</v>
      </c>
      <c r="H8" s="12">
        <f t="shared" si="1"/>
        <v>66.30000000000001</v>
      </c>
      <c r="I8" s="16"/>
    </row>
    <row r="9" spans="1:9" ht="14.25">
      <c r="A9" s="13" t="s">
        <v>22</v>
      </c>
      <c r="B9" s="13" t="s">
        <v>23</v>
      </c>
      <c r="C9" s="13">
        <v>1</v>
      </c>
      <c r="D9" s="13">
        <v>1</v>
      </c>
      <c r="E9" s="13">
        <v>74.9</v>
      </c>
      <c r="F9" s="13">
        <v>1.0109</v>
      </c>
      <c r="G9" s="11">
        <f t="shared" si="0"/>
        <v>75.72</v>
      </c>
      <c r="H9" s="12">
        <f t="shared" si="1"/>
        <v>67.128</v>
      </c>
      <c r="I9" s="16"/>
    </row>
    <row r="10" spans="1:9" ht="14.25">
      <c r="A10" s="13" t="s">
        <v>24</v>
      </c>
      <c r="B10" s="13" t="s">
        <v>25</v>
      </c>
      <c r="C10" s="13">
        <v>1</v>
      </c>
      <c r="D10" s="13">
        <v>16</v>
      </c>
      <c r="E10" s="13">
        <v>77.9</v>
      </c>
      <c r="F10" s="13">
        <v>1.0109</v>
      </c>
      <c r="G10" s="11">
        <f t="shared" si="0"/>
        <v>78.75</v>
      </c>
      <c r="H10" s="12">
        <f t="shared" si="1"/>
        <v>69.72</v>
      </c>
      <c r="I10" s="16"/>
    </row>
    <row r="11" spans="1:9" ht="14.25">
      <c r="A11" s="13" t="s">
        <v>26</v>
      </c>
      <c r="B11" s="13" t="s">
        <v>9</v>
      </c>
      <c r="C11" s="13">
        <v>1</v>
      </c>
      <c r="D11" s="13">
        <v>6</v>
      </c>
      <c r="E11" s="13">
        <v>78.08</v>
      </c>
      <c r="F11" s="13">
        <v>1.0109</v>
      </c>
      <c r="G11" s="11">
        <f t="shared" si="0"/>
        <v>78.93</v>
      </c>
      <c r="H11" s="12">
        <f t="shared" si="1"/>
        <v>67.212</v>
      </c>
      <c r="I11" s="16"/>
    </row>
    <row r="12" spans="1:9" ht="14.25">
      <c r="A12" s="13" t="s">
        <v>27</v>
      </c>
      <c r="B12" s="13" t="s">
        <v>28</v>
      </c>
      <c r="C12" s="13">
        <v>1</v>
      </c>
      <c r="D12" s="13">
        <v>41</v>
      </c>
      <c r="E12" s="13">
        <v>81.1</v>
      </c>
      <c r="F12" s="13">
        <v>1.0109</v>
      </c>
      <c r="G12" s="11">
        <f t="shared" si="0"/>
        <v>81.98</v>
      </c>
      <c r="H12" s="12">
        <f t="shared" si="1"/>
        <v>70.172</v>
      </c>
      <c r="I12" s="16"/>
    </row>
    <row r="13" spans="1:9" ht="14.25">
      <c r="A13" s="13" t="s">
        <v>29</v>
      </c>
      <c r="B13" s="13" t="s">
        <v>30</v>
      </c>
      <c r="C13" s="13">
        <v>1</v>
      </c>
      <c r="D13" s="13">
        <v>8</v>
      </c>
      <c r="E13" s="13">
        <v>75.38</v>
      </c>
      <c r="F13" s="13">
        <v>1.0109</v>
      </c>
      <c r="G13" s="11">
        <f t="shared" si="0"/>
        <v>76.2</v>
      </c>
      <c r="H13" s="12">
        <f t="shared" si="1"/>
        <v>67.92</v>
      </c>
      <c r="I13" s="16"/>
    </row>
    <row r="14" spans="1:9" ht="14.25">
      <c r="A14" s="13" t="s">
        <v>31</v>
      </c>
      <c r="B14" s="13" t="s">
        <v>32</v>
      </c>
      <c r="C14" s="13">
        <v>1</v>
      </c>
      <c r="D14" s="13">
        <v>47</v>
      </c>
      <c r="E14" s="13">
        <v>76.14</v>
      </c>
      <c r="F14" s="13">
        <v>1.0109</v>
      </c>
      <c r="G14" s="11">
        <f t="shared" si="0"/>
        <v>76.97</v>
      </c>
      <c r="H14" s="12">
        <f t="shared" si="1"/>
        <v>69.608</v>
      </c>
      <c r="I14" s="16"/>
    </row>
    <row r="15" spans="1:9" ht="14.25">
      <c r="A15" s="13" t="s">
        <v>33</v>
      </c>
      <c r="B15" s="13" t="s">
        <v>34</v>
      </c>
      <c r="C15" s="13">
        <v>1</v>
      </c>
      <c r="D15" s="13">
        <v>34</v>
      </c>
      <c r="E15" s="13">
        <v>78.3</v>
      </c>
      <c r="F15" s="13">
        <v>1.0109</v>
      </c>
      <c r="G15" s="11">
        <f t="shared" si="0"/>
        <v>79.15</v>
      </c>
      <c r="H15" s="12">
        <f t="shared" si="1"/>
        <v>60.52</v>
      </c>
      <c r="I15" s="16"/>
    </row>
    <row r="16" spans="1:9" ht="14.25">
      <c r="A16" s="13" t="s">
        <v>35</v>
      </c>
      <c r="B16" s="13" t="s">
        <v>36</v>
      </c>
      <c r="C16" s="13">
        <v>1</v>
      </c>
      <c r="D16" s="13">
        <v>33</v>
      </c>
      <c r="E16" s="13">
        <v>79.76</v>
      </c>
      <c r="F16" s="13">
        <v>1.0109</v>
      </c>
      <c r="G16" s="11">
        <f t="shared" si="0"/>
        <v>80.63</v>
      </c>
      <c r="H16" s="12">
        <f t="shared" si="1"/>
        <v>66.512</v>
      </c>
      <c r="I16" s="16"/>
    </row>
    <row r="17" spans="1:9" ht="14.25">
      <c r="A17" s="13" t="s">
        <v>37</v>
      </c>
      <c r="B17" s="13" t="s">
        <v>38</v>
      </c>
      <c r="C17" s="13">
        <v>1</v>
      </c>
      <c r="D17" s="13">
        <v>15</v>
      </c>
      <c r="E17" s="13">
        <v>79.82</v>
      </c>
      <c r="F17" s="13">
        <v>1.0109</v>
      </c>
      <c r="G17" s="11">
        <f t="shared" si="0"/>
        <v>80.69</v>
      </c>
      <c r="H17" s="12">
        <f t="shared" si="1"/>
        <v>67.856</v>
      </c>
      <c r="I17" s="16"/>
    </row>
    <row r="18" spans="1:9" ht="14.25">
      <c r="A18" s="13" t="s">
        <v>39</v>
      </c>
      <c r="B18" s="13" t="s">
        <v>40</v>
      </c>
      <c r="C18" s="13">
        <v>1</v>
      </c>
      <c r="D18" s="13">
        <v>5</v>
      </c>
      <c r="E18" s="13">
        <v>78.96</v>
      </c>
      <c r="F18" s="13">
        <v>1.0109</v>
      </c>
      <c r="G18" s="11">
        <f t="shared" si="0"/>
        <v>79.82</v>
      </c>
      <c r="H18" s="12">
        <f t="shared" si="1"/>
        <v>73.088</v>
      </c>
      <c r="I18" s="16"/>
    </row>
    <row r="19" spans="1:9" ht="14.25">
      <c r="A19" s="13" t="s">
        <v>41</v>
      </c>
      <c r="B19" s="13" t="s">
        <v>21</v>
      </c>
      <c r="C19" s="13">
        <v>1</v>
      </c>
      <c r="D19" s="13">
        <v>37</v>
      </c>
      <c r="E19" s="13">
        <v>79.02</v>
      </c>
      <c r="F19" s="13">
        <v>1.0109</v>
      </c>
      <c r="G19" s="11">
        <f t="shared" si="0"/>
        <v>79.88</v>
      </c>
      <c r="H19" s="12">
        <f t="shared" si="1"/>
        <v>67.05199999999999</v>
      </c>
      <c r="I19" s="16"/>
    </row>
    <row r="20" spans="1:9" ht="14.25">
      <c r="A20" s="13" t="s">
        <v>42</v>
      </c>
      <c r="B20" s="13" t="s">
        <v>43</v>
      </c>
      <c r="C20" s="13">
        <v>1</v>
      </c>
      <c r="D20" s="13">
        <v>21</v>
      </c>
      <c r="E20" s="13">
        <v>76.6</v>
      </c>
      <c r="F20" s="13">
        <v>1.0109</v>
      </c>
      <c r="G20" s="11">
        <f t="shared" si="0"/>
        <v>77.43</v>
      </c>
      <c r="H20" s="12">
        <f t="shared" si="1"/>
        <v>58.992000000000004</v>
      </c>
      <c r="I20" s="16"/>
    </row>
    <row r="21" spans="1:9" ht="14.25">
      <c r="A21" s="13" t="s">
        <v>44</v>
      </c>
      <c r="B21" s="13" t="s">
        <v>45</v>
      </c>
      <c r="C21" s="13">
        <v>1</v>
      </c>
      <c r="D21" s="13">
        <v>38</v>
      </c>
      <c r="E21" s="13">
        <v>78.82</v>
      </c>
      <c r="F21" s="13">
        <v>1.0109</v>
      </c>
      <c r="G21" s="11">
        <f t="shared" si="0"/>
        <v>79.68</v>
      </c>
      <c r="H21" s="12">
        <f t="shared" si="1"/>
        <v>71.652</v>
      </c>
      <c r="I21" s="16"/>
    </row>
    <row r="22" spans="1:9" ht="14.25">
      <c r="A22" s="13" t="s">
        <v>46</v>
      </c>
      <c r="B22" s="13" t="s">
        <v>47</v>
      </c>
      <c r="C22" s="13">
        <v>1</v>
      </c>
      <c r="D22" s="13">
        <v>24</v>
      </c>
      <c r="E22" s="13">
        <v>81.24</v>
      </c>
      <c r="F22" s="13">
        <v>1.0109</v>
      </c>
      <c r="G22" s="11">
        <f t="shared" si="0"/>
        <v>82.13</v>
      </c>
      <c r="H22" s="12">
        <f t="shared" si="1"/>
        <v>70.05199999999999</v>
      </c>
      <c r="I22" s="16"/>
    </row>
    <row r="23" spans="1:9" ht="14.25">
      <c r="A23" s="13" t="s">
        <v>48</v>
      </c>
      <c r="B23" s="13" t="s">
        <v>49</v>
      </c>
      <c r="C23" s="13">
        <v>1</v>
      </c>
      <c r="D23" s="13">
        <v>29</v>
      </c>
      <c r="E23" s="13">
        <v>79.58</v>
      </c>
      <c r="F23" s="13">
        <v>1.0109</v>
      </c>
      <c r="G23" s="11">
        <f t="shared" si="0"/>
        <v>80.45</v>
      </c>
      <c r="H23" s="12">
        <f t="shared" si="1"/>
        <v>61.64</v>
      </c>
      <c r="I23" s="16"/>
    </row>
    <row r="24" spans="1:9" ht="14.25">
      <c r="A24" s="13" t="s">
        <v>50</v>
      </c>
      <c r="B24" s="13" t="s">
        <v>51</v>
      </c>
      <c r="C24" s="13">
        <v>1</v>
      </c>
      <c r="D24" s="13">
        <v>9</v>
      </c>
      <c r="E24" s="13">
        <v>76.72</v>
      </c>
      <c r="F24" s="13">
        <v>1.0109</v>
      </c>
      <c r="G24" s="11">
        <f t="shared" si="0"/>
        <v>77.56</v>
      </c>
      <c r="H24" s="12">
        <f t="shared" si="1"/>
        <v>71.88399999999999</v>
      </c>
      <c r="I24" s="16"/>
    </row>
    <row r="25" spans="1:9" ht="14.25">
      <c r="A25" s="13" t="s">
        <v>52</v>
      </c>
      <c r="B25" s="13" t="s">
        <v>53</v>
      </c>
      <c r="C25" s="13">
        <v>1</v>
      </c>
      <c r="D25" s="13">
        <v>17</v>
      </c>
      <c r="E25" s="13">
        <v>78.46</v>
      </c>
      <c r="F25" s="13">
        <v>1.0109</v>
      </c>
      <c r="G25" s="11">
        <f t="shared" si="0"/>
        <v>79.32</v>
      </c>
      <c r="H25" s="12">
        <f t="shared" si="1"/>
        <v>73.068</v>
      </c>
      <c r="I25" s="16"/>
    </row>
    <row r="26" spans="1:9" ht="14.25">
      <c r="A26" s="13" t="s">
        <v>54</v>
      </c>
      <c r="B26" s="13" t="s">
        <v>55</v>
      </c>
      <c r="C26" s="13">
        <v>1</v>
      </c>
      <c r="D26" s="13">
        <v>42</v>
      </c>
      <c r="E26" s="13">
        <v>76.68</v>
      </c>
      <c r="F26" s="13">
        <v>1.0109</v>
      </c>
      <c r="G26" s="11">
        <f t="shared" si="0"/>
        <v>77.52</v>
      </c>
      <c r="H26" s="12">
        <f t="shared" si="1"/>
        <v>60.708</v>
      </c>
      <c r="I26" s="16"/>
    </row>
    <row r="27" spans="1:9" ht="14.25">
      <c r="A27" s="13" t="s">
        <v>56</v>
      </c>
      <c r="B27" s="13" t="s">
        <v>57</v>
      </c>
      <c r="C27" s="13">
        <v>1</v>
      </c>
      <c r="D27" s="13">
        <v>50</v>
      </c>
      <c r="E27" s="14" t="s">
        <v>58</v>
      </c>
      <c r="F27" s="13">
        <v>1.0109</v>
      </c>
      <c r="G27" s="15" t="s">
        <v>58</v>
      </c>
      <c r="H27" s="12"/>
      <c r="I27" s="16"/>
    </row>
    <row r="28" spans="1:9" ht="14.25">
      <c r="A28" s="13" t="s">
        <v>59</v>
      </c>
      <c r="B28" s="13" t="s">
        <v>60</v>
      </c>
      <c r="C28" s="13">
        <v>1</v>
      </c>
      <c r="D28" s="13">
        <v>43</v>
      </c>
      <c r="E28" s="13">
        <v>78.1</v>
      </c>
      <c r="F28" s="13">
        <v>1.0109</v>
      </c>
      <c r="G28" s="11">
        <f aca="true" t="shared" si="2" ref="G28:G33">ROUND(E28*F28,2)</f>
        <v>78.95</v>
      </c>
      <c r="H28" s="12">
        <f aca="true" t="shared" si="3" ref="H28:H33">G28*0.4+B28*0.6</f>
        <v>62.06</v>
      </c>
      <c r="I28" s="16"/>
    </row>
    <row r="29" spans="1:9" ht="14.25">
      <c r="A29" s="13" t="s">
        <v>61</v>
      </c>
      <c r="B29" s="13" t="s">
        <v>62</v>
      </c>
      <c r="C29" s="13">
        <v>1</v>
      </c>
      <c r="D29" s="13">
        <v>11</v>
      </c>
      <c r="E29" s="13">
        <v>79.94</v>
      </c>
      <c r="F29" s="13">
        <v>1.0109</v>
      </c>
      <c r="G29" s="11">
        <f t="shared" si="2"/>
        <v>80.81</v>
      </c>
      <c r="H29" s="12">
        <f t="shared" si="3"/>
        <v>67.364</v>
      </c>
      <c r="I29" s="16"/>
    </row>
    <row r="30" spans="1:9" ht="14.25">
      <c r="A30" s="13" t="s">
        <v>63</v>
      </c>
      <c r="B30" s="13" t="s">
        <v>64</v>
      </c>
      <c r="C30" s="13">
        <v>1</v>
      </c>
      <c r="D30" s="13">
        <v>12</v>
      </c>
      <c r="E30" s="13">
        <v>76.8</v>
      </c>
      <c r="F30" s="13">
        <v>1.0109</v>
      </c>
      <c r="G30" s="11">
        <f t="shared" si="2"/>
        <v>77.64</v>
      </c>
      <c r="H30" s="12">
        <f t="shared" si="3"/>
        <v>63.396</v>
      </c>
      <c r="I30" s="16"/>
    </row>
    <row r="31" spans="1:9" ht="14.25">
      <c r="A31" s="13" t="s">
        <v>65</v>
      </c>
      <c r="B31" s="13" t="s">
        <v>66</v>
      </c>
      <c r="C31" s="13">
        <v>1</v>
      </c>
      <c r="D31" s="13">
        <v>26</v>
      </c>
      <c r="E31" s="13">
        <v>80.08</v>
      </c>
      <c r="F31" s="13">
        <v>1.0109</v>
      </c>
      <c r="G31" s="11">
        <f t="shared" si="2"/>
        <v>80.95</v>
      </c>
      <c r="H31" s="12">
        <f t="shared" si="3"/>
        <v>74.32000000000001</v>
      </c>
      <c r="I31" s="16"/>
    </row>
    <row r="32" spans="1:9" ht="14.25">
      <c r="A32" s="13" t="s">
        <v>67</v>
      </c>
      <c r="B32" s="13" t="s">
        <v>68</v>
      </c>
      <c r="C32" s="13">
        <v>1</v>
      </c>
      <c r="D32" s="13">
        <v>25</v>
      </c>
      <c r="E32" s="13">
        <v>79.18</v>
      </c>
      <c r="F32" s="13">
        <v>1.0109</v>
      </c>
      <c r="G32" s="11">
        <f t="shared" si="2"/>
        <v>80.04</v>
      </c>
      <c r="H32" s="12">
        <f t="shared" si="3"/>
        <v>66.21600000000001</v>
      </c>
      <c r="I32" s="16"/>
    </row>
    <row r="33" spans="1:9" ht="14.25">
      <c r="A33" s="13" t="s">
        <v>69</v>
      </c>
      <c r="B33" s="13" t="s">
        <v>70</v>
      </c>
      <c r="C33" s="13">
        <v>1</v>
      </c>
      <c r="D33" s="13">
        <v>7</v>
      </c>
      <c r="E33" s="13">
        <v>78.68</v>
      </c>
      <c r="F33" s="13">
        <v>1.0109</v>
      </c>
      <c r="G33" s="11">
        <f t="shared" si="2"/>
        <v>79.54</v>
      </c>
      <c r="H33" s="12">
        <f t="shared" si="3"/>
        <v>69.076</v>
      </c>
      <c r="I33" s="16"/>
    </row>
    <row r="34" spans="1:9" ht="14.25">
      <c r="A34" s="13" t="s">
        <v>71</v>
      </c>
      <c r="B34" s="13" t="s">
        <v>72</v>
      </c>
      <c r="C34" s="13">
        <v>1</v>
      </c>
      <c r="D34" s="13">
        <v>48</v>
      </c>
      <c r="E34" s="14" t="s">
        <v>58</v>
      </c>
      <c r="F34" s="13">
        <v>1.0109</v>
      </c>
      <c r="G34" s="15" t="s">
        <v>58</v>
      </c>
      <c r="H34" s="12"/>
      <c r="I34" s="16"/>
    </row>
    <row r="35" spans="1:9" ht="14.25">
      <c r="A35" s="13" t="s">
        <v>73</v>
      </c>
      <c r="B35" s="13" t="s">
        <v>74</v>
      </c>
      <c r="C35" s="13">
        <v>1</v>
      </c>
      <c r="D35" s="13">
        <v>32</v>
      </c>
      <c r="E35" s="13">
        <v>77.28</v>
      </c>
      <c r="F35" s="13">
        <v>1.0109</v>
      </c>
      <c r="G35" s="11">
        <f aca="true" t="shared" si="4" ref="G35:G42">ROUND(E35*F35,2)</f>
        <v>78.12</v>
      </c>
      <c r="H35" s="12">
        <f aca="true" t="shared" si="5" ref="H35:H42">G35*0.4+B35*0.6</f>
        <v>73.72800000000001</v>
      </c>
      <c r="I35" s="16"/>
    </row>
    <row r="36" spans="1:9" ht="14.25">
      <c r="A36" s="13" t="s">
        <v>75</v>
      </c>
      <c r="B36" s="13" t="s">
        <v>76</v>
      </c>
      <c r="C36" s="13">
        <v>1</v>
      </c>
      <c r="D36" s="13">
        <v>35</v>
      </c>
      <c r="E36" s="13">
        <v>77.84</v>
      </c>
      <c r="F36" s="13">
        <v>1.0109</v>
      </c>
      <c r="G36" s="11">
        <f t="shared" si="4"/>
        <v>78.69</v>
      </c>
      <c r="H36" s="12">
        <f t="shared" si="5"/>
        <v>70.416</v>
      </c>
      <c r="I36" s="16"/>
    </row>
    <row r="37" spans="1:9" ht="14.25">
      <c r="A37" s="13" t="s">
        <v>77</v>
      </c>
      <c r="B37" s="13" t="s">
        <v>64</v>
      </c>
      <c r="C37" s="13">
        <v>1</v>
      </c>
      <c r="D37" s="13">
        <v>22</v>
      </c>
      <c r="E37" s="13">
        <v>80.72</v>
      </c>
      <c r="F37" s="13">
        <v>1.0109</v>
      </c>
      <c r="G37" s="11">
        <f t="shared" si="4"/>
        <v>81.6</v>
      </c>
      <c r="H37" s="12">
        <f t="shared" si="5"/>
        <v>64.97999999999999</v>
      </c>
      <c r="I37" s="16"/>
    </row>
    <row r="38" spans="1:9" ht="14.25">
      <c r="A38" s="13" t="s">
        <v>78</v>
      </c>
      <c r="B38" s="13" t="s">
        <v>79</v>
      </c>
      <c r="C38" s="13">
        <v>1</v>
      </c>
      <c r="D38" s="13">
        <v>18</v>
      </c>
      <c r="E38" s="13">
        <v>77.5</v>
      </c>
      <c r="F38" s="13">
        <v>1.0109</v>
      </c>
      <c r="G38" s="11">
        <f t="shared" si="4"/>
        <v>78.34</v>
      </c>
      <c r="H38" s="12">
        <f t="shared" si="5"/>
        <v>68.35600000000001</v>
      </c>
      <c r="I38" s="16"/>
    </row>
    <row r="39" spans="1:9" ht="14.25">
      <c r="A39" s="13" t="s">
        <v>80</v>
      </c>
      <c r="B39" s="13" t="s">
        <v>81</v>
      </c>
      <c r="C39" s="13">
        <v>1</v>
      </c>
      <c r="D39" s="13">
        <v>36</v>
      </c>
      <c r="E39" s="13">
        <v>77.16</v>
      </c>
      <c r="F39" s="13">
        <v>1.0109</v>
      </c>
      <c r="G39" s="11">
        <f t="shared" si="4"/>
        <v>78</v>
      </c>
      <c r="H39" s="12">
        <f t="shared" si="5"/>
        <v>62.879999999999995</v>
      </c>
      <c r="I39" s="16"/>
    </row>
    <row r="40" spans="1:9" ht="14.25">
      <c r="A40" s="13" t="s">
        <v>82</v>
      </c>
      <c r="B40" s="13" t="s">
        <v>83</v>
      </c>
      <c r="C40" s="13">
        <v>1</v>
      </c>
      <c r="D40" s="13">
        <v>19</v>
      </c>
      <c r="E40" s="13">
        <v>78.02</v>
      </c>
      <c r="F40" s="13">
        <v>1.0109</v>
      </c>
      <c r="G40" s="11">
        <f t="shared" si="4"/>
        <v>78.87</v>
      </c>
      <c r="H40" s="12">
        <f t="shared" si="5"/>
        <v>66.52799999999999</v>
      </c>
      <c r="I40" s="16"/>
    </row>
    <row r="41" spans="1:9" ht="14.25">
      <c r="A41" s="13" t="s">
        <v>84</v>
      </c>
      <c r="B41" s="13" t="s">
        <v>85</v>
      </c>
      <c r="C41" s="13">
        <v>1</v>
      </c>
      <c r="D41" s="13">
        <v>46</v>
      </c>
      <c r="E41" s="13">
        <v>77.62</v>
      </c>
      <c r="F41" s="13">
        <v>1.0109</v>
      </c>
      <c r="G41" s="11">
        <f t="shared" si="4"/>
        <v>78.47</v>
      </c>
      <c r="H41" s="12">
        <f t="shared" si="5"/>
        <v>61.268</v>
      </c>
      <c r="I41" s="16"/>
    </row>
    <row r="42" spans="1:9" ht="14.25">
      <c r="A42" s="13" t="s">
        <v>86</v>
      </c>
      <c r="B42" s="13" t="s">
        <v>87</v>
      </c>
      <c r="C42" s="13">
        <v>1</v>
      </c>
      <c r="D42" s="13">
        <v>28</v>
      </c>
      <c r="E42" s="13">
        <v>77.5</v>
      </c>
      <c r="F42" s="13">
        <v>1.0109</v>
      </c>
      <c r="G42" s="11">
        <f t="shared" si="4"/>
        <v>78.34</v>
      </c>
      <c r="H42" s="12">
        <f t="shared" si="5"/>
        <v>67.756</v>
      </c>
      <c r="I42" s="16"/>
    </row>
    <row r="43" spans="1:9" ht="14.25">
      <c r="A43" s="13" t="s">
        <v>88</v>
      </c>
      <c r="B43" s="13" t="s">
        <v>89</v>
      </c>
      <c r="C43" s="13">
        <v>1</v>
      </c>
      <c r="D43" s="13">
        <v>49</v>
      </c>
      <c r="E43" s="14" t="s">
        <v>58</v>
      </c>
      <c r="F43" s="13">
        <v>1.0109</v>
      </c>
      <c r="G43" s="15" t="s">
        <v>58</v>
      </c>
      <c r="H43" s="12"/>
      <c r="I43" s="16"/>
    </row>
    <row r="44" spans="1:9" ht="14.25">
      <c r="A44" s="13" t="s">
        <v>90</v>
      </c>
      <c r="B44" s="13" t="s">
        <v>91</v>
      </c>
      <c r="C44" s="13">
        <v>1</v>
      </c>
      <c r="D44" s="13">
        <v>3</v>
      </c>
      <c r="E44" s="13">
        <v>75.92</v>
      </c>
      <c r="F44" s="13">
        <v>1.0109</v>
      </c>
      <c r="G44" s="11">
        <f aca="true" t="shared" si="6" ref="G44:G53">ROUND(E44*F44,2)</f>
        <v>76.75</v>
      </c>
      <c r="H44" s="12">
        <f aca="true" t="shared" si="7" ref="H44:H53">G44*0.4+B44*0.6</f>
        <v>63.46</v>
      </c>
      <c r="I44" s="16"/>
    </row>
    <row r="45" spans="1:9" ht="14.25">
      <c r="A45" s="13" t="s">
        <v>92</v>
      </c>
      <c r="B45" s="13" t="s">
        <v>93</v>
      </c>
      <c r="C45" s="13">
        <v>1</v>
      </c>
      <c r="D45" s="13">
        <v>44</v>
      </c>
      <c r="E45" s="13">
        <v>78.16</v>
      </c>
      <c r="F45" s="13">
        <v>1.0109</v>
      </c>
      <c r="G45" s="11">
        <f t="shared" si="6"/>
        <v>79.01</v>
      </c>
      <c r="H45" s="12">
        <f t="shared" si="7"/>
        <v>67.604</v>
      </c>
      <c r="I45" s="16"/>
    </row>
    <row r="46" spans="1:9" ht="14.25">
      <c r="A46" s="13" t="s">
        <v>94</v>
      </c>
      <c r="B46" s="13" t="s">
        <v>95</v>
      </c>
      <c r="C46" s="13">
        <v>1</v>
      </c>
      <c r="D46" s="13">
        <v>45</v>
      </c>
      <c r="E46" s="13">
        <v>77.44</v>
      </c>
      <c r="F46" s="13">
        <v>1.0109</v>
      </c>
      <c r="G46" s="11">
        <f t="shared" si="6"/>
        <v>78.28</v>
      </c>
      <c r="H46" s="12">
        <f t="shared" si="7"/>
        <v>75.472</v>
      </c>
      <c r="I46" s="16"/>
    </row>
    <row r="47" spans="1:9" ht="14.25">
      <c r="A47" s="13" t="s">
        <v>96</v>
      </c>
      <c r="B47" s="13" t="s">
        <v>97</v>
      </c>
      <c r="C47" s="13">
        <v>1</v>
      </c>
      <c r="D47" s="13">
        <v>4</v>
      </c>
      <c r="E47" s="13">
        <v>77.86</v>
      </c>
      <c r="F47" s="13">
        <v>1.0109</v>
      </c>
      <c r="G47" s="11">
        <f t="shared" si="6"/>
        <v>78.71</v>
      </c>
      <c r="H47" s="12">
        <f t="shared" si="7"/>
        <v>61.004</v>
      </c>
      <c r="I47" s="16"/>
    </row>
    <row r="48" spans="1:9" ht="14.25">
      <c r="A48" s="13" t="s">
        <v>98</v>
      </c>
      <c r="B48" s="13" t="s">
        <v>99</v>
      </c>
      <c r="C48" s="13">
        <v>1</v>
      </c>
      <c r="D48" s="13">
        <v>2</v>
      </c>
      <c r="E48" s="13">
        <v>81.8</v>
      </c>
      <c r="F48" s="13">
        <v>1.0109</v>
      </c>
      <c r="G48" s="11">
        <f t="shared" si="6"/>
        <v>82.69</v>
      </c>
      <c r="H48" s="12">
        <f t="shared" si="7"/>
        <v>70.756</v>
      </c>
      <c r="I48" s="16"/>
    </row>
    <row r="49" spans="1:9" ht="14.25">
      <c r="A49" s="13" t="s">
        <v>100</v>
      </c>
      <c r="B49" s="13" t="s">
        <v>101</v>
      </c>
      <c r="C49" s="13">
        <v>1</v>
      </c>
      <c r="D49" s="13">
        <v>40</v>
      </c>
      <c r="E49" s="13">
        <v>76.92</v>
      </c>
      <c r="F49" s="13">
        <v>1.0109</v>
      </c>
      <c r="G49" s="11">
        <f t="shared" si="6"/>
        <v>77.76</v>
      </c>
      <c r="H49" s="12">
        <f t="shared" si="7"/>
        <v>74.244</v>
      </c>
      <c r="I49" s="16"/>
    </row>
    <row r="50" spans="1:9" ht="14.25">
      <c r="A50" s="13" t="s">
        <v>102</v>
      </c>
      <c r="B50" s="13" t="s">
        <v>103</v>
      </c>
      <c r="C50" s="13">
        <v>1</v>
      </c>
      <c r="D50" s="13">
        <v>27</v>
      </c>
      <c r="E50" s="13">
        <v>77.48</v>
      </c>
      <c r="F50" s="13">
        <v>1.0109</v>
      </c>
      <c r="G50" s="11">
        <f t="shared" si="6"/>
        <v>78.32</v>
      </c>
      <c r="H50" s="12">
        <f t="shared" si="7"/>
        <v>65.948</v>
      </c>
      <c r="I50" s="16"/>
    </row>
    <row r="51" spans="1:9" ht="14.25">
      <c r="A51" s="13" t="s">
        <v>104</v>
      </c>
      <c r="B51" s="13" t="s">
        <v>105</v>
      </c>
      <c r="C51" s="13">
        <v>1</v>
      </c>
      <c r="D51" s="13">
        <v>30</v>
      </c>
      <c r="E51" s="13">
        <v>76.6</v>
      </c>
      <c r="F51" s="13">
        <v>1.0109</v>
      </c>
      <c r="G51" s="11">
        <f t="shared" si="6"/>
        <v>77.43</v>
      </c>
      <c r="H51" s="12">
        <f t="shared" si="7"/>
        <v>72.852</v>
      </c>
      <c r="I51" s="16"/>
    </row>
    <row r="52" spans="1:9" ht="14.25">
      <c r="A52" s="13" t="s">
        <v>106</v>
      </c>
      <c r="B52" s="13" t="s">
        <v>107</v>
      </c>
      <c r="C52" s="13">
        <v>1</v>
      </c>
      <c r="D52" s="13">
        <v>21</v>
      </c>
      <c r="E52" s="13">
        <v>76.9</v>
      </c>
      <c r="F52" s="13">
        <v>1.0109</v>
      </c>
      <c r="G52" s="11">
        <f t="shared" si="6"/>
        <v>77.74</v>
      </c>
      <c r="H52" s="12">
        <f t="shared" si="7"/>
        <v>62.476</v>
      </c>
      <c r="I52" s="16"/>
    </row>
    <row r="53" spans="1:9" ht="14.25">
      <c r="A53" s="13" t="s">
        <v>108</v>
      </c>
      <c r="B53" s="13" t="s">
        <v>109</v>
      </c>
      <c r="C53" s="13">
        <v>1</v>
      </c>
      <c r="D53" s="13">
        <v>18</v>
      </c>
      <c r="E53" s="13">
        <v>78.36</v>
      </c>
      <c r="F53" s="13">
        <v>1.0109</v>
      </c>
      <c r="G53" s="11">
        <f t="shared" si="6"/>
        <v>79.21</v>
      </c>
      <c r="H53" s="12">
        <f t="shared" si="7"/>
        <v>72.484</v>
      </c>
      <c r="I53" s="16"/>
    </row>
    <row r="54" spans="1:9" ht="14.25">
      <c r="A54" s="13" t="s">
        <v>110</v>
      </c>
      <c r="B54" s="13" t="s">
        <v>111</v>
      </c>
      <c r="C54" s="13">
        <v>1</v>
      </c>
      <c r="D54" s="13">
        <v>37</v>
      </c>
      <c r="E54" s="14" t="s">
        <v>58</v>
      </c>
      <c r="F54" s="13">
        <v>1.0109</v>
      </c>
      <c r="G54" s="15" t="s">
        <v>58</v>
      </c>
      <c r="H54" s="12"/>
      <c r="I54" s="16"/>
    </row>
    <row r="55" spans="1:9" ht="14.25">
      <c r="A55" s="13" t="s">
        <v>112</v>
      </c>
      <c r="B55" s="13" t="s">
        <v>113</v>
      </c>
      <c r="C55" s="13">
        <v>1</v>
      </c>
      <c r="D55" s="13">
        <v>38</v>
      </c>
      <c r="E55" s="14" t="s">
        <v>58</v>
      </c>
      <c r="F55" s="13">
        <v>1.0109</v>
      </c>
      <c r="G55" s="15" t="s">
        <v>58</v>
      </c>
      <c r="H55" s="12"/>
      <c r="I55" s="16"/>
    </row>
    <row r="56" spans="1:9" ht="14.25">
      <c r="A56" s="13" t="s">
        <v>114</v>
      </c>
      <c r="B56" s="13" t="s">
        <v>115</v>
      </c>
      <c r="C56" s="13">
        <v>1</v>
      </c>
      <c r="D56" s="13">
        <v>12</v>
      </c>
      <c r="E56" s="13">
        <v>78.14</v>
      </c>
      <c r="F56" s="13">
        <v>1.0109</v>
      </c>
      <c r="G56" s="11">
        <f aca="true" t="shared" si="8" ref="G56:G90">ROUND(E56*F56,2)</f>
        <v>78.99</v>
      </c>
      <c r="H56" s="12">
        <f aca="true" t="shared" si="9" ref="H56:H90">G56*0.4+B56*0.6</f>
        <v>61.896</v>
      </c>
      <c r="I56" s="16"/>
    </row>
    <row r="57" spans="1:9" ht="14.25">
      <c r="A57" s="13" t="s">
        <v>116</v>
      </c>
      <c r="B57" s="13" t="s">
        <v>117</v>
      </c>
      <c r="C57" s="13">
        <v>1</v>
      </c>
      <c r="D57" s="13">
        <v>5</v>
      </c>
      <c r="E57" s="13">
        <v>78.44</v>
      </c>
      <c r="F57" s="13">
        <v>1.0109</v>
      </c>
      <c r="G57" s="11">
        <f t="shared" si="8"/>
        <v>79.29</v>
      </c>
      <c r="H57" s="12">
        <f t="shared" si="9"/>
        <v>64.896</v>
      </c>
      <c r="I57" s="16"/>
    </row>
    <row r="58" spans="1:9" ht="14.25">
      <c r="A58" s="13" t="s">
        <v>118</v>
      </c>
      <c r="B58" s="13" t="s">
        <v>119</v>
      </c>
      <c r="C58" s="13">
        <v>1</v>
      </c>
      <c r="D58" s="13">
        <v>11</v>
      </c>
      <c r="E58" s="13">
        <v>74.08</v>
      </c>
      <c r="F58" s="13">
        <v>1.0109</v>
      </c>
      <c r="G58" s="11">
        <f t="shared" si="8"/>
        <v>74.89</v>
      </c>
      <c r="H58" s="12">
        <f t="shared" si="9"/>
        <v>63.556000000000004</v>
      </c>
      <c r="I58" s="16"/>
    </row>
    <row r="59" spans="1:9" ht="14.25">
      <c r="A59" s="13" t="s">
        <v>120</v>
      </c>
      <c r="B59" s="13" t="s">
        <v>121</v>
      </c>
      <c r="C59" s="13">
        <v>1</v>
      </c>
      <c r="D59" s="13">
        <v>27</v>
      </c>
      <c r="E59" s="13">
        <v>77.96</v>
      </c>
      <c r="F59" s="13">
        <v>1.0109</v>
      </c>
      <c r="G59" s="11">
        <f t="shared" si="8"/>
        <v>78.81</v>
      </c>
      <c r="H59" s="12">
        <f t="shared" si="9"/>
        <v>67.70400000000001</v>
      </c>
      <c r="I59" s="16"/>
    </row>
    <row r="60" spans="1:9" ht="14.25">
      <c r="A60" s="13" t="s">
        <v>122</v>
      </c>
      <c r="B60" s="13" t="s">
        <v>123</v>
      </c>
      <c r="C60" s="13">
        <v>1</v>
      </c>
      <c r="D60" s="13">
        <v>1</v>
      </c>
      <c r="E60" s="13">
        <v>77.38</v>
      </c>
      <c r="F60" s="13">
        <v>1.0109</v>
      </c>
      <c r="G60" s="11">
        <f t="shared" si="8"/>
        <v>78.22</v>
      </c>
      <c r="H60" s="12">
        <f t="shared" si="9"/>
        <v>60.568</v>
      </c>
      <c r="I60" s="16"/>
    </row>
    <row r="61" spans="1:9" ht="14.25">
      <c r="A61" s="13" t="s">
        <v>124</v>
      </c>
      <c r="B61" s="13" t="s">
        <v>125</v>
      </c>
      <c r="C61" s="13">
        <v>1</v>
      </c>
      <c r="D61" s="13">
        <v>25</v>
      </c>
      <c r="E61" s="13">
        <v>81.9</v>
      </c>
      <c r="F61" s="13">
        <v>1.0109</v>
      </c>
      <c r="G61" s="11">
        <f t="shared" si="8"/>
        <v>82.79</v>
      </c>
      <c r="H61" s="12">
        <f t="shared" si="9"/>
        <v>73.196</v>
      </c>
      <c r="I61" s="16"/>
    </row>
    <row r="62" spans="1:9" ht="14.25">
      <c r="A62" s="13" t="s">
        <v>126</v>
      </c>
      <c r="B62" s="13" t="s">
        <v>25</v>
      </c>
      <c r="C62" s="13">
        <v>1</v>
      </c>
      <c r="D62" s="13">
        <v>15</v>
      </c>
      <c r="E62" s="13">
        <v>77.36</v>
      </c>
      <c r="F62" s="13">
        <v>1.0109</v>
      </c>
      <c r="G62" s="11">
        <f t="shared" si="8"/>
        <v>78.2</v>
      </c>
      <c r="H62" s="12">
        <f t="shared" si="9"/>
        <v>69.5</v>
      </c>
      <c r="I62" s="16"/>
    </row>
    <row r="63" spans="1:9" ht="14.25">
      <c r="A63" s="13" t="s">
        <v>127</v>
      </c>
      <c r="B63" s="13" t="s">
        <v>62</v>
      </c>
      <c r="C63" s="13">
        <v>1</v>
      </c>
      <c r="D63" s="13">
        <v>31</v>
      </c>
      <c r="E63" s="13">
        <v>76.58</v>
      </c>
      <c r="F63" s="13">
        <v>1.0109</v>
      </c>
      <c r="G63" s="11">
        <f t="shared" si="8"/>
        <v>77.41</v>
      </c>
      <c r="H63" s="12">
        <f t="shared" si="9"/>
        <v>66.00399999999999</v>
      </c>
      <c r="I63" s="16"/>
    </row>
    <row r="64" spans="1:9" ht="14.25">
      <c r="A64" s="13" t="s">
        <v>128</v>
      </c>
      <c r="B64" s="13" t="s">
        <v>129</v>
      </c>
      <c r="C64" s="13">
        <v>1</v>
      </c>
      <c r="D64" s="13">
        <v>23</v>
      </c>
      <c r="E64" s="13">
        <v>77.52</v>
      </c>
      <c r="F64" s="13">
        <v>1.0109</v>
      </c>
      <c r="G64" s="11">
        <f t="shared" si="8"/>
        <v>78.36</v>
      </c>
      <c r="H64" s="12">
        <f t="shared" si="9"/>
        <v>74.604</v>
      </c>
      <c r="I64" s="16"/>
    </row>
    <row r="65" spans="1:9" ht="14.25">
      <c r="A65" s="13" t="s">
        <v>130</v>
      </c>
      <c r="B65" s="13" t="s">
        <v>131</v>
      </c>
      <c r="C65" s="13">
        <v>1</v>
      </c>
      <c r="D65" s="13">
        <v>6</v>
      </c>
      <c r="E65" s="13">
        <v>80.7</v>
      </c>
      <c r="F65" s="13">
        <v>1.0109</v>
      </c>
      <c r="G65" s="11">
        <f t="shared" si="8"/>
        <v>81.58</v>
      </c>
      <c r="H65" s="12">
        <f t="shared" si="9"/>
        <v>67.19200000000001</v>
      </c>
      <c r="I65" s="16"/>
    </row>
    <row r="66" spans="1:9" ht="14.25">
      <c r="A66" s="13" t="s">
        <v>132</v>
      </c>
      <c r="B66" s="13" t="s">
        <v>133</v>
      </c>
      <c r="C66" s="13">
        <v>1</v>
      </c>
      <c r="D66" s="13">
        <v>30</v>
      </c>
      <c r="E66" s="13">
        <v>74.7</v>
      </c>
      <c r="F66" s="13">
        <v>1.0109</v>
      </c>
      <c r="G66" s="11">
        <f t="shared" si="8"/>
        <v>75.51</v>
      </c>
      <c r="H66" s="12">
        <f t="shared" si="9"/>
        <v>58.464000000000006</v>
      </c>
      <c r="I66" s="16"/>
    </row>
    <row r="67" spans="1:9" ht="14.25">
      <c r="A67" s="13" t="s">
        <v>134</v>
      </c>
      <c r="B67" s="13" t="s">
        <v>135</v>
      </c>
      <c r="C67" s="13">
        <v>1</v>
      </c>
      <c r="D67" s="13">
        <v>29</v>
      </c>
      <c r="E67" s="13">
        <v>79.94</v>
      </c>
      <c r="F67" s="13">
        <v>1.0109</v>
      </c>
      <c r="G67" s="11">
        <f t="shared" si="8"/>
        <v>80.81</v>
      </c>
      <c r="H67" s="12">
        <f t="shared" si="9"/>
        <v>70.84400000000001</v>
      </c>
      <c r="I67" s="16"/>
    </row>
    <row r="68" spans="1:9" ht="14.25">
      <c r="A68" s="13" t="s">
        <v>136</v>
      </c>
      <c r="B68" s="13" t="s">
        <v>137</v>
      </c>
      <c r="C68" s="13">
        <v>1</v>
      </c>
      <c r="D68" s="13">
        <v>28</v>
      </c>
      <c r="E68" s="13">
        <v>77.48</v>
      </c>
      <c r="F68" s="13">
        <v>1.0109</v>
      </c>
      <c r="G68" s="11">
        <f t="shared" si="8"/>
        <v>78.32</v>
      </c>
      <c r="H68" s="12">
        <f t="shared" si="9"/>
        <v>71.048</v>
      </c>
      <c r="I68" s="16"/>
    </row>
    <row r="69" spans="1:9" ht="14.25">
      <c r="A69" s="13" t="s">
        <v>138</v>
      </c>
      <c r="B69" s="13" t="s">
        <v>139</v>
      </c>
      <c r="C69" s="13">
        <v>1</v>
      </c>
      <c r="D69" s="13">
        <v>33</v>
      </c>
      <c r="E69" s="13">
        <v>77.66</v>
      </c>
      <c r="F69" s="13">
        <v>1.0109</v>
      </c>
      <c r="G69" s="11">
        <f t="shared" si="8"/>
        <v>78.51</v>
      </c>
      <c r="H69" s="12">
        <f t="shared" si="9"/>
        <v>64.82400000000001</v>
      </c>
      <c r="I69" s="16"/>
    </row>
    <row r="70" spans="1:9" ht="14.25">
      <c r="A70" s="13" t="s">
        <v>140</v>
      </c>
      <c r="B70" s="13" t="s">
        <v>141</v>
      </c>
      <c r="C70" s="13">
        <v>1</v>
      </c>
      <c r="D70" s="13">
        <v>10</v>
      </c>
      <c r="E70" s="13">
        <v>73.5</v>
      </c>
      <c r="F70" s="13">
        <v>1.0109</v>
      </c>
      <c r="G70" s="11">
        <f t="shared" si="8"/>
        <v>74.3</v>
      </c>
      <c r="H70" s="12">
        <f t="shared" si="9"/>
        <v>57.68</v>
      </c>
      <c r="I70" s="16"/>
    </row>
    <row r="71" spans="1:9" ht="14.25">
      <c r="A71" s="13" t="s">
        <v>142</v>
      </c>
      <c r="B71" s="13" t="s">
        <v>113</v>
      </c>
      <c r="C71" s="13">
        <v>1</v>
      </c>
      <c r="D71" s="13">
        <v>22</v>
      </c>
      <c r="E71" s="13">
        <v>76.98</v>
      </c>
      <c r="F71" s="13">
        <v>1.0109</v>
      </c>
      <c r="G71" s="11">
        <f t="shared" si="8"/>
        <v>77.82</v>
      </c>
      <c r="H71" s="12">
        <f t="shared" si="9"/>
        <v>64.608</v>
      </c>
      <c r="I71" s="16"/>
    </row>
    <row r="72" spans="1:9" ht="14.25">
      <c r="A72" s="13" t="s">
        <v>143</v>
      </c>
      <c r="B72" s="13" t="s">
        <v>144</v>
      </c>
      <c r="C72" s="13">
        <v>1</v>
      </c>
      <c r="D72" s="13">
        <v>2</v>
      </c>
      <c r="E72" s="13">
        <v>79.2</v>
      </c>
      <c r="F72" s="13">
        <v>1.0109</v>
      </c>
      <c r="G72" s="11">
        <f t="shared" si="8"/>
        <v>80.06</v>
      </c>
      <c r="H72" s="12">
        <f t="shared" si="9"/>
        <v>72.944</v>
      </c>
      <c r="I72" s="16"/>
    </row>
    <row r="73" spans="1:9" ht="14.25">
      <c r="A73" s="13" t="s">
        <v>145</v>
      </c>
      <c r="B73" s="13" t="s">
        <v>146</v>
      </c>
      <c r="C73" s="13">
        <v>1</v>
      </c>
      <c r="D73" s="13">
        <v>20</v>
      </c>
      <c r="E73" s="13">
        <v>77.56</v>
      </c>
      <c r="F73" s="13">
        <v>1.0109</v>
      </c>
      <c r="G73" s="11">
        <f t="shared" si="8"/>
        <v>78.41</v>
      </c>
      <c r="H73" s="12">
        <f t="shared" si="9"/>
        <v>59.804</v>
      </c>
      <c r="I73" s="16"/>
    </row>
    <row r="74" spans="1:9" ht="14.25">
      <c r="A74" s="13" t="s">
        <v>147</v>
      </c>
      <c r="B74" s="13" t="s">
        <v>148</v>
      </c>
      <c r="C74" s="13">
        <v>1</v>
      </c>
      <c r="D74" s="13">
        <v>24</v>
      </c>
      <c r="E74" s="13">
        <v>77.82</v>
      </c>
      <c r="F74" s="13">
        <v>1.0109</v>
      </c>
      <c r="G74" s="11">
        <f t="shared" si="8"/>
        <v>78.67</v>
      </c>
      <c r="H74" s="12">
        <f t="shared" si="9"/>
        <v>63.268</v>
      </c>
      <c r="I74" s="16"/>
    </row>
    <row r="75" spans="1:9" ht="14.25">
      <c r="A75" s="13" t="s">
        <v>149</v>
      </c>
      <c r="B75" s="13" t="s">
        <v>150</v>
      </c>
      <c r="C75" s="13">
        <v>1</v>
      </c>
      <c r="D75" s="13">
        <v>8</v>
      </c>
      <c r="E75" s="13">
        <v>75.44</v>
      </c>
      <c r="F75" s="13">
        <v>1.0109</v>
      </c>
      <c r="G75" s="11">
        <f t="shared" si="8"/>
        <v>76.26</v>
      </c>
      <c r="H75" s="12">
        <f t="shared" si="9"/>
        <v>62.484</v>
      </c>
      <c r="I75" s="16"/>
    </row>
    <row r="76" spans="1:9" ht="14.25">
      <c r="A76" s="13" t="s">
        <v>151</v>
      </c>
      <c r="B76" s="13" t="s">
        <v>152</v>
      </c>
      <c r="C76" s="13">
        <v>1</v>
      </c>
      <c r="D76" s="13">
        <v>16</v>
      </c>
      <c r="E76" s="13">
        <v>78.96</v>
      </c>
      <c r="F76" s="13">
        <v>1.0109</v>
      </c>
      <c r="G76" s="11">
        <f t="shared" si="8"/>
        <v>79.82</v>
      </c>
      <c r="H76" s="12">
        <f t="shared" si="9"/>
        <v>60.967999999999996</v>
      </c>
      <c r="I76" s="16"/>
    </row>
    <row r="77" spans="1:9" ht="14.25">
      <c r="A77" s="13" t="s">
        <v>153</v>
      </c>
      <c r="B77" s="13" t="s">
        <v>21</v>
      </c>
      <c r="C77" s="13">
        <v>1</v>
      </c>
      <c r="D77" s="13">
        <v>14</v>
      </c>
      <c r="E77" s="13">
        <v>76.68</v>
      </c>
      <c r="F77" s="13">
        <v>1.0109</v>
      </c>
      <c r="G77" s="11">
        <f t="shared" si="8"/>
        <v>77.52</v>
      </c>
      <c r="H77" s="12">
        <f t="shared" si="9"/>
        <v>66.108</v>
      </c>
      <c r="I77" s="16"/>
    </row>
    <row r="78" spans="1:9" ht="14.25">
      <c r="A78" s="13" t="s">
        <v>154</v>
      </c>
      <c r="B78" s="13" t="s">
        <v>15</v>
      </c>
      <c r="C78" s="13">
        <v>1</v>
      </c>
      <c r="D78" s="13">
        <v>4</v>
      </c>
      <c r="E78" s="13">
        <v>75.26</v>
      </c>
      <c r="F78" s="13">
        <v>1.0109</v>
      </c>
      <c r="G78" s="11">
        <f t="shared" si="8"/>
        <v>76.08</v>
      </c>
      <c r="H78" s="12">
        <f t="shared" si="9"/>
        <v>70.272</v>
      </c>
      <c r="I78" s="16"/>
    </row>
    <row r="79" spans="1:9" ht="14.25">
      <c r="A79" s="13" t="s">
        <v>155</v>
      </c>
      <c r="B79" s="13" t="s">
        <v>156</v>
      </c>
      <c r="C79" s="13">
        <v>1</v>
      </c>
      <c r="D79" s="13">
        <v>7</v>
      </c>
      <c r="E79" s="13">
        <v>74.02</v>
      </c>
      <c r="F79" s="13">
        <v>1.0109</v>
      </c>
      <c r="G79" s="11">
        <f t="shared" si="8"/>
        <v>74.83</v>
      </c>
      <c r="H79" s="12">
        <f t="shared" si="9"/>
        <v>66.892</v>
      </c>
      <c r="I79" s="16"/>
    </row>
    <row r="80" spans="1:9" ht="14.25">
      <c r="A80" s="13" t="s">
        <v>157</v>
      </c>
      <c r="B80" s="13" t="s">
        <v>60</v>
      </c>
      <c r="C80" s="13">
        <v>1</v>
      </c>
      <c r="D80" s="13">
        <v>34</v>
      </c>
      <c r="E80" s="13">
        <v>73.7</v>
      </c>
      <c r="F80" s="13">
        <v>1.0109</v>
      </c>
      <c r="G80" s="11">
        <f t="shared" si="8"/>
        <v>74.5</v>
      </c>
      <c r="H80" s="12">
        <f t="shared" si="9"/>
        <v>60.28</v>
      </c>
      <c r="I80" s="16"/>
    </row>
    <row r="81" spans="1:9" ht="14.25">
      <c r="A81" s="13" t="s">
        <v>158</v>
      </c>
      <c r="B81" s="13" t="s">
        <v>141</v>
      </c>
      <c r="C81" s="13">
        <v>1</v>
      </c>
      <c r="D81" s="13">
        <v>9</v>
      </c>
      <c r="E81" s="13">
        <v>73.94</v>
      </c>
      <c r="F81" s="13">
        <v>1.0109</v>
      </c>
      <c r="G81" s="11">
        <f t="shared" si="8"/>
        <v>74.75</v>
      </c>
      <c r="H81" s="12">
        <f t="shared" si="9"/>
        <v>57.86</v>
      </c>
      <c r="I81" s="16"/>
    </row>
    <row r="82" spans="1:9" ht="14.25">
      <c r="A82" s="13" t="s">
        <v>159</v>
      </c>
      <c r="B82" s="13" t="s">
        <v>160</v>
      </c>
      <c r="C82" s="13">
        <v>1</v>
      </c>
      <c r="D82" s="13">
        <v>35</v>
      </c>
      <c r="E82" s="13">
        <v>74.1</v>
      </c>
      <c r="F82" s="13">
        <v>1.0109</v>
      </c>
      <c r="G82" s="11">
        <f t="shared" si="8"/>
        <v>74.91</v>
      </c>
      <c r="H82" s="12">
        <f t="shared" si="9"/>
        <v>61.104</v>
      </c>
      <c r="I82" s="16"/>
    </row>
    <row r="83" spans="1:9" ht="14.25">
      <c r="A83" s="13" t="s">
        <v>161</v>
      </c>
      <c r="B83" s="13" t="s">
        <v>162</v>
      </c>
      <c r="C83" s="13">
        <v>1</v>
      </c>
      <c r="D83" s="13">
        <v>36</v>
      </c>
      <c r="E83" s="13">
        <v>78.38</v>
      </c>
      <c r="F83" s="13">
        <v>1.0109</v>
      </c>
      <c r="G83" s="11">
        <f t="shared" si="8"/>
        <v>79.23</v>
      </c>
      <c r="H83" s="12">
        <f t="shared" si="9"/>
        <v>70.452</v>
      </c>
      <c r="I83" s="16"/>
    </row>
    <row r="84" spans="1:9" ht="14.25">
      <c r="A84" s="13" t="s">
        <v>163</v>
      </c>
      <c r="B84" s="13" t="s">
        <v>164</v>
      </c>
      <c r="C84" s="13">
        <v>1</v>
      </c>
      <c r="D84" s="13">
        <v>17</v>
      </c>
      <c r="E84" s="13">
        <v>76.78</v>
      </c>
      <c r="F84" s="13">
        <v>1.0109</v>
      </c>
      <c r="G84" s="11">
        <f t="shared" si="8"/>
        <v>77.62</v>
      </c>
      <c r="H84" s="12">
        <f t="shared" si="9"/>
        <v>69.74799999999999</v>
      </c>
      <c r="I84" s="16"/>
    </row>
    <row r="85" spans="1:9" ht="14.25">
      <c r="A85" s="13" t="s">
        <v>165</v>
      </c>
      <c r="B85" s="13" t="s">
        <v>166</v>
      </c>
      <c r="C85" s="13">
        <v>1</v>
      </c>
      <c r="D85" s="13">
        <v>13</v>
      </c>
      <c r="E85" s="13">
        <v>76.46</v>
      </c>
      <c r="F85" s="13">
        <v>1.0109</v>
      </c>
      <c r="G85" s="11">
        <f t="shared" si="8"/>
        <v>77.29</v>
      </c>
      <c r="H85" s="12">
        <f t="shared" si="9"/>
        <v>58.516000000000005</v>
      </c>
      <c r="I85" s="16"/>
    </row>
    <row r="86" spans="1:9" ht="14.25">
      <c r="A86" s="13" t="s">
        <v>167</v>
      </c>
      <c r="B86" s="13" t="s">
        <v>168</v>
      </c>
      <c r="C86" s="13">
        <v>1</v>
      </c>
      <c r="D86" s="13">
        <v>3</v>
      </c>
      <c r="E86" s="13">
        <v>75.24</v>
      </c>
      <c r="F86" s="13">
        <v>1.0109</v>
      </c>
      <c r="G86" s="11">
        <f t="shared" si="8"/>
        <v>76.06</v>
      </c>
      <c r="H86" s="12">
        <f t="shared" si="9"/>
        <v>60.42400000000001</v>
      </c>
      <c r="I86" s="16"/>
    </row>
    <row r="87" spans="1:9" ht="14.25">
      <c r="A87" s="13" t="s">
        <v>169</v>
      </c>
      <c r="B87" s="13" t="s">
        <v>57</v>
      </c>
      <c r="C87" s="13">
        <v>1</v>
      </c>
      <c r="D87" s="13">
        <v>26</v>
      </c>
      <c r="E87" s="13">
        <v>79.14</v>
      </c>
      <c r="F87" s="13">
        <v>1.0109</v>
      </c>
      <c r="G87" s="11">
        <f t="shared" si="8"/>
        <v>80</v>
      </c>
      <c r="H87" s="12">
        <f t="shared" si="9"/>
        <v>62.17999999999999</v>
      </c>
      <c r="I87" s="16"/>
    </row>
    <row r="88" spans="1:9" ht="14.25">
      <c r="A88" s="13" t="s">
        <v>170</v>
      </c>
      <c r="B88" s="13" t="s">
        <v>72</v>
      </c>
      <c r="C88" s="13">
        <v>1</v>
      </c>
      <c r="D88" s="13">
        <v>32</v>
      </c>
      <c r="E88" s="13">
        <v>77.4</v>
      </c>
      <c r="F88" s="13">
        <v>1.0109</v>
      </c>
      <c r="G88" s="11">
        <f t="shared" si="8"/>
        <v>78.24</v>
      </c>
      <c r="H88" s="12">
        <f t="shared" si="9"/>
        <v>59.07599999999999</v>
      </c>
      <c r="I88" s="16"/>
    </row>
    <row r="89" spans="1:9" ht="14.25">
      <c r="A89" s="13" t="s">
        <v>171</v>
      </c>
      <c r="B89" s="13" t="s">
        <v>172</v>
      </c>
      <c r="C89" s="13">
        <v>1</v>
      </c>
      <c r="D89" s="13">
        <v>19</v>
      </c>
      <c r="E89" s="13">
        <v>77.66</v>
      </c>
      <c r="F89" s="13">
        <v>1.0109</v>
      </c>
      <c r="G89" s="11">
        <f t="shared" si="8"/>
        <v>78.51</v>
      </c>
      <c r="H89" s="12">
        <f t="shared" si="9"/>
        <v>59.06400000000001</v>
      </c>
      <c r="I89" s="16"/>
    </row>
    <row r="90" spans="1:9" ht="14.25">
      <c r="A90" s="13" t="s">
        <v>173</v>
      </c>
      <c r="B90" s="13" t="s">
        <v>174</v>
      </c>
      <c r="C90" s="13">
        <v>2</v>
      </c>
      <c r="D90" s="13">
        <v>8</v>
      </c>
      <c r="E90" s="13">
        <v>73.98</v>
      </c>
      <c r="F90" s="13">
        <v>0.9904</v>
      </c>
      <c r="G90" s="11">
        <f t="shared" si="8"/>
        <v>73.27</v>
      </c>
      <c r="H90" s="12">
        <f t="shared" si="9"/>
        <v>60.208</v>
      </c>
      <c r="I90" s="16"/>
    </row>
    <row r="91" spans="1:9" ht="14.25">
      <c r="A91" s="13" t="s">
        <v>175</v>
      </c>
      <c r="B91" s="13" t="s">
        <v>176</v>
      </c>
      <c r="C91" s="13">
        <v>2</v>
      </c>
      <c r="D91" s="13">
        <v>46</v>
      </c>
      <c r="E91" s="14" t="s">
        <v>58</v>
      </c>
      <c r="F91" s="13">
        <v>0.9904</v>
      </c>
      <c r="G91" s="15" t="s">
        <v>58</v>
      </c>
      <c r="H91" s="12"/>
      <c r="I91" s="16"/>
    </row>
    <row r="92" spans="1:9" ht="14.25">
      <c r="A92" s="13" t="s">
        <v>177</v>
      </c>
      <c r="B92" s="13" t="s">
        <v>178</v>
      </c>
      <c r="C92" s="13">
        <v>2</v>
      </c>
      <c r="D92" s="13">
        <v>22</v>
      </c>
      <c r="E92" s="13">
        <v>81.96</v>
      </c>
      <c r="F92" s="13">
        <v>0.9904</v>
      </c>
      <c r="G92" s="11">
        <f>ROUND(E92*F92,2)</f>
        <v>81.17</v>
      </c>
      <c r="H92" s="12">
        <f>G92*0.4+B92*0.6</f>
        <v>74.588</v>
      </c>
      <c r="I92" s="16"/>
    </row>
    <row r="93" spans="1:9" ht="14.25">
      <c r="A93" s="13" t="s">
        <v>179</v>
      </c>
      <c r="B93" s="13" t="s">
        <v>11</v>
      </c>
      <c r="C93" s="13">
        <v>2</v>
      </c>
      <c r="D93" s="13">
        <v>18</v>
      </c>
      <c r="E93" s="13">
        <v>79.94</v>
      </c>
      <c r="F93" s="13">
        <v>0.9904</v>
      </c>
      <c r="G93" s="11">
        <f>ROUND(E93*F93,2)</f>
        <v>79.17</v>
      </c>
      <c r="H93" s="12">
        <f>G93*0.4+B93*0.6</f>
        <v>65.208</v>
      </c>
      <c r="I93" s="16"/>
    </row>
    <row r="94" spans="1:9" ht="14.25">
      <c r="A94" s="13" t="s">
        <v>180</v>
      </c>
      <c r="B94" s="13" t="s">
        <v>181</v>
      </c>
      <c r="C94" s="13">
        <v>2</v>
      </c>
      <c r="D94" s="13">
        <v>47</v>
      </c>
      <c r="E94" s="14" t="s">
        <v>58</v>
      </c>
      <c r="F94" s="13">
        <v>0.9904</v>
      </c>
      <c r="G94" s="15" t="s">
        <v>58</v>
      </c>
      <c r="H94" s="12"/>
      <c r="I94" s="16"/>
    </row>
    <row r="95" spans="1:9" ht="14.25">
      <c r="A95" s="13" t="s">
        <v>182</v>
      </c>
      <c r="B95" s="13" t="s">
        <v>183</v>
      </c>
      <c r="C95" s="13">
        <v>2</v>
      </c>
      <c r="D95" s="13">
        <v>11</v>
      </c>
      <c r="E95" s="13">
        <v>78.64</v>
      </c>
      <c r="F95" s="13">
        <v>0.9904</v>
      </c>
      <c r="G95" s="11">
        <f aca="true" t="shared" si="10" ref="G95:G104">ROUND(E95*F95,2)</f>
        <v>77.89</v>
      </c>
      <c r="H95" s="12">
        <f aca="true" t="shared" si="11" ref="H95:H104">G95*0.4+B95*0.6</f>
        <v>70.216</v>
      </c>
      <c r="I95" s="16"/>
    </row>
    <row r="96" spans="1:9" ht="14.25">
      <c r="A96" s="13" t="s">
        <v>184</v>
      </c>
      <c r="B96" s="13" t="s">
        <v>64</v>
      </c>
      <c r="C96" s="13">
        <v>2</v>
      </c>
      <c r="D96" s="13">
        <v>4</v>
      </c>
      <c r="E96" s="13">
        <v>82.82</v>
      </c>
      <c r="F96" s="13">
        <v>0.9904</v>
      </c>
      <c r="G96" s="11">
        <f t="shared" si="10"/>
        <v>82.02</v>
      </c>
      <c r="H96" s="12">
        <f t="shared" si="11"/>
        <v>65.148</v>
      </c>
      <c r="I96" s="16"/>
    </row>
    <row r="97" spans="1:9" ht="14.25">
      <c r="A97" s="13" t="s">
        <v>185</v>
      </c>
      <c r="B97" s="13" t="s">
        <v>168</v>
      </c>
      <c r="C97" s="13">
        <v>2</v>
      </c>
      <c r="D97" s="13">
        <v>34</v>
      </c>
      <c r="E97" s="13">
        <v>80.26</v>
      </c>
      <c r="F97" s="13">
        <v>0.9904</v>
      </c>
      <c r="G97" s="11">
        <f t="shared" si="10"/>
        <v>79.49</v>
      </c>
      <c r="H97" s="12">
        <f t="shared" si="11"/>
        <v>61.796</v>
      </c>
      <c r="I97" s="16"/>
    </row>
    <row r="98" spans="1:9" ht="14.25">
      <c r="A98" s="13" t="s">
        <v>186</v>
      </c>
      <c r="B98" s="13" t="s">
        <v>15</v>
      </c>
      <c r="C98" s="13">
        <v>2</v>
      </c>
      <c r="D98" s="13">
        <v>13</v>
      </c>
      <c r="E98" s="13">
        <v>82.82</v>
      </c>
      <c r="F98" s="13">
        <v>0.9904</v>
      </c>
      <c r="G98" s="11">
        <f t="shared" si="10"/>
        <v>82.02</v>
      </c>
      <c r="H98" s="12">
        <f t="shared" si="11"/>
        <v>72.648</v>
      </c>
      <c r="I98" s="16"/>
    </row>
    <row r="99" spans="1:9" ht="14.25">
      <c r="A99" s="13" t="s">
        <v>187</v>
      </c>
      <c r="B99" s="13" t="s">
        <v>188</v>
      </c>
      <c r="C99" s="13">
        <v>2</v>
      </c>
      <c r="D99" s="13">
        <v>15</v>
      </c>
      <c r="E99" s="13">
        <v>78.8</v>
      </c>
      <c r="F99" s="13">
        <v>0.9904</v>
      </c>
      <c r="G99" s="11">
        <f t="shared" si="10"/>
        <v>78.04</v>
      </c>
      <c r="H99" s="12">
        <f t="shared" si="11"/>
        <v>61.456</v>
      </c>
      <c r="I99" s="16"/>
    </row>
    <row r="100" spans="1:9" ht="14.25">
      <c r="A100" s="13" t="s">
        <v>189</v>
      </c>
      <c r="B100" s="13" t="s">
        <v>190</v>
      </c>
      <c r="C100" s="13">
        <v>2</v>
      </c>
      <c r="D100" s="13">
        <v>37</v>
      </c>
      <c r="E100" s="13">
        <v>80.48</v>
      </c>
      <c r="F100" s="13">
        <v>0.9904</v>
      </c>
      <c r="G100" s="11">
        <f t="shared" si="10"/>
        <v>79.71</v>
      </c>
      <c r="H100" s="12">
        <f t="shared" si="11"/>
        <v>62.244</v>
      </c>
      <c r="I100" s="16"/>
    </row>
    <row r="101" spans="1:9" ht="14.25">
      <c r="A101" s="13" t="s">
        <v>191</v>
      </c>
      <c r="B101" s="13" t="s">
        <v>192</v>
      </c>
      <c r="C101" s="13">
        <v>2</v>
      </c>
      <c r="D101" s="13">
        <v>12</v>
      </c>
      <c r="E101" s="13">
        <v>77.18</v>
      </c>
      <c r="F101" s="13">
        <v>0.9904</v>
      </c>
      <c r="G101" s="11">
        <f t="shared" si="10"/>
        <v>76.44</v>
      </c>
      <c r="H101" s="12">
        <f t="shared" si="11"/>
        <v>66.276</v>
      </c>
      <c r="I101" s="16"/>
    </row>
    <row r="102" spans="1:9" ht="14.25">
      <c r="A102" s="13" t="s">
        <v>193</v>
      </c>
      <c r="B102" s="13" t="s">
        <v>194</v>
      </c>
      <c r="C102" s="13">
        <v>2</v>
      </c>
      <c r="D102" s="13">
        <v>16</v>
      </c>
      <c r="E102" s="13">
        <v>77.46</v>
      </c>
      <c r="F102" s="13">
        <v>0.9904</v>
      </c>
      <c r="G102" s="11">
        <f t="shared" si="10"/>
        <v>76.72</v>
      </c>
      <c r="H102" s="12">
        <f t="shared" si="11"/>
        <v>62.188</v>
      </c>
      <c r="I102" s="16"/>
    </row>
    <row r="103" spans="1:9" ht="14.25">
      <c r="A103" s="13" t="s">
        <v>195</v>
      </c>
      <c r="B103" s="13" t="s">
        <v>196</v>
      </c>
      <c r="C103" s="13">
        <v>2</v>
      </c>
      <c r="D103" s="13">
        <v>3</v>
      </c>
      <c r="E103" s="13">
        <v>78.16</v>
      </c>
      <c r="F103" s="13">
        <v>0.9904</v>
      </c>
      <c r="G103" s="11">
        <f t="shared" si="10"/>
        <v>77.41</v>
      </c>
      <c r="H103" s="12">
        <f t="shared" si="11"/>
        <v>60.303999999999995</v>
      </c>
      <c r="I103" s="16"/>
    </row>
    <row r="104" spans="1:9" ht="14.25">
      <c r="A104" s="13" t="s">
        <v>197</v>
      </c>
      <c r="B104" s="13" t="s">
        <v>198</v>
      </c>
      <c r="C104" s="13">
        <v>2</v>
      </c>
      <c r="D104" s="13">
        <v>44</v>
      </c>
      <c r="E104" s="13">
        <v>82.12</v>
      </c>
      <c r="F104" s="13">
        <v>0.9904</v>
      </c>
      <c r="G104" s="11">
        <f t="shared" si="10"/>
        <v>81.33</v>
      </c>
      <c r="H104" s="12">
        <f t="shared" si="11"/>
        <v>64.632</v>
      </c>
      <c r="I104" s="16"/>
    </row>
    <row r="105" spans="1:9" ht="14.25">
      <c r="A105" s="13" t="s">
        <v>199</v>
      </c>
      <c r="B105" s="13" t="s">
        <v>113</v>
      </c>
      <c r="C105" s="13">
        <v>2</v>
      </c>
      <c r="D105" s="13">
        <v>48</v>
      </c>
      <c r="E105" s="14" t="s">
        <v>58</v>
      </c>
      <c r="F105" s="13">
        <v>0.9904</v>
      </c>
      <c r="G105" s="15" t="s">
        <v>58</v>
      </c>
      <c r="H105" s="12"/>
      <c r="I105" s="16"/>
    </row>
    <row r="106" spans="1:9" ht="14.25">
      <c r="A106" s="13" t="s">
        <v>200</v>
      </c>
      <c r="B106" s="13" t="s">
        <v>201</v>
      </c>
      <c r="C106" s="13">
        <v>2</v>
      </c>
      <c r="D106" s="13">
        <v>42</v>
      </c>
      <c r="E106" s="13">
        <v>79.38</v>
      </c>
      <c r="F106" s="13">
        <v>0.9904</v>
      </c>
      <c r="G106" s="11">
        <f aca="true" t="shared" si="12" ref="G106:G111">ROUND(E106*F106,2)</f>
        <v>78.62</v>
      </c>
      <c r="H106" s="12">
        <f aca="true" t="shared" si="13" ref="H106:H111">G106*0.4+B106*0.6</f>
        <v>65.288</v>
      </c>
      <c r="I106" s="16"/>
    </row>
    <row r="107" spans="1:9" ht="14.25">
      <c r="A107" s="13" t="s">
        <v>202</v>
      </c>
      <c r="B107" s="13" t="s">
        <v>203</v>
      </c>
      <c r="C107" s="13">
        <v>2</v>
      </c>
      <c r="D107" s="13">
        <v>35</v>
      </c>
      <c r="E107" s="13">
        <v>76.72</v>
      </c>
      <c r="F107" s="13">
        <v>0.9904</v>
      </c>
      <c r="G107" s="11">
        <f t="shared" si="12"/>
        <v>75.98</v>
      </c>
      <c r="H107" s="12">
        <f t="shared" si="13"/>
        <v>69.752</v>
      </c>
      <c r="I107" s="16"/>
    </row>
    <row r="108" spans="1:9" ht="14.25">
      <c r="A108" s="13" t="s">
        <v>204</v>
      </c>
      <c r="B108" s="13" t="s">
        <v>43</v>
      </c>
      <c r="C108" s="13">
        <v>2</v>
      </c>
      <c r="D108" s="13">
        <v>26</v>
      </c>
      <c r="E108" s="13">
        <v>75.76</v>
      </c>
      <c r="F108" s="13">
        <v>0.9904</v>
      </c>
      <c r="G108" s="11">
        <f t="shared" si="12"/>
        <v>75.03</v>
      </c>
      <c r="H108" s="12">
        <f t="shared" si="13"/>
        <v>58.032</v>
      </c>
      <c r="I108" s="16"/>
    </row>
    <row r="109" spans="1:9" ht="14.25">
      <c r="A109" s="13" t="s">
        <v>205</v>
      </c>
      <c r="B109" s="13" t="s">
        <v>206</v>
      </c>
      <c r="C109" s="13">
        <v>2</v>
      </c>
      <c r="D109" s="13">
        <v>25</v>
      </c>
      <c r="E109" s="13">
        <v>82.22</v>
      </c>
      <c r="F109" s="13">
        <v>0.9904</v>
      </c>
      <c r="G109" s="11">
        <f t="shared" si="12"/>
        <v>81.43</v>
      </c>
      <c r="H109" s="12">
        <f t="shared" si="13"/>
        <v>68.332</v>
      </c>
      <c r="I109" s="16"/>
    </row>
    <row r="110" spans="1:9" ht="14.25">
      <c r="A110" s="13" t="s">
        <v>207</v>
      </c>
      <c r="B110" s="13" t="s">
        <v>208</v>
      </c>
      <c r="C110" s="13">
        <v>2</v>
      </c>
      <c r="D110" s="13">
        <v>10</v>
      </c>
      <c r="E110" s="13">
        <v>78.48</v>
      </c>
      <c r="F110" s="13">
        <v>0.9904</v>
      </c>
      <c r="G110" s="11">
        <f t="shared" si="12"/>
        <v>77.73</v>
      </c>
      <c r="H110" s="12">
        <f t="shared" si="13"/>
        <v>65.052</v>
      </c>
      <c r="I110" s="16"/>
    </row>
    <row r="111" spans="1:9" ht="14.25">
      <c r="A111" s="13" t="s">
        <v>209</v>
      </c>
      <c r="B111" s="13" t="s">
        <v>203</v>
      </c>
      <c r="C111" s="13">
        <v>2</v>
      </c>
      <c r="D111" s="13">
        <v>32</v>
      </c>
      <c r="E111" s="13">
        <v>81.58</v>
      </c>
      <c r="F111" s="13">
        <v>0.9904</v>
      </c>
      <c r="G111" s="11">
        <f t="shared" si="12"/>
        <v>80.8</v>
      </c>
      <c r="H111" s="12">
        <f t="shared" si="13"/>
        <v>71.67999999999999</v>
      </c>
      <c r="I111" s="16"/>
    </row>
    <row r="112" spans="1:9" ht="14.25">
      <c r="A112" s="13" t="s">
        <v>210</v>
      </c>
      <c r="B112" s="13" t="s">
        <v>93</v>
      </c>
      <c r="C112" s="13">
        <v>2</v>
      </c>
      <c r="D112" s="13">
        <v>49</v>
      </c>
      <c r="E112" s="14" t="s">
        <v>58</v>
      </c>
      <c r="F112" s="13">
        <v>0.9904</v>
      </c>
      <c r="G112" s="15" t="s">
        <v>58</v>
      </c>
      <c r="H112" s="12"/>
      <c r="I112" s="16"/>
    </row>
    <row r="113" spans="1:9" ht="14.25">
      <c r="A113" s="13" t="s">
        <v>211</v>
      </c>
      <c r="B113" s="13" t="s">
        <v>212</v>
      </c>
      <c r="C113" s="13">
        <v>2</v>
      </c>
      <c r="D113" s="13">
        <v>1</v>
      </c>
      <c r="E113" s="13">
        <v>79.52</v>
      </c>
      <c r="F113" s="13">
        <v>0.9904</v>
      </c>
      <c r="G113" s="11">
        <f aca="true" t="shared" si="14" ref="G113:G127">ROUND(E113*F113,2)</f>
        <v>78.76</v>
      </c>
      <c r="H113" s="12">
        <f aca="true" t="shared" si="15" ref="H113:H127">G113*0.4+B113*0.6</f>
        <v>65.164</v>
      </c>
      <c r="I113" s="16"/>
    </row>
    <row r="114" spans="1:9" ht="14.25">
      <c r="A114" s="13" t="s">
        <v>213</v>
      </c>
      <c r="B114" s="13" t="s">
        <v>214</v>
      </c>
      <c r="C114" s="13">
        <v>2</v>
      </c>
      <c r="D114" s="13">
        <v>45</v>
      </c>
      <c r="E114" s="13">
        <v>76.98</v>
      </c>
      <c r="F114" s="13">
        <v>0.9904</v>
      </c>
      <c r="G114" s="11">
        <f t="shared" si="14"/>
        <v>76.24</v>
      </c>
      <c r="H114" s="12">
        <f t="shared" si="15"/>
        <v>68.116</v>
      </c>
      <c r="I114" s="16"/>
    </row>
    <row r="115" spans="1:9" ht="14.25">
      <c r="A115" s="13" t="s">
        <v>215</v>
      </c>
      <c r="B115" s="13" t="s">
        <v>216</v>
      </c>
      <c r="C115" s="13">
        <v>2</v>
      </c>
      <c r="D115" s="13">
        <v>43</v>
      </c>
      <c r="E115" s="13">
        <v>79.24</v>
      </c>
      <c r="F115" s="13">
        <v>0.9904</v>
      </c>
      <c r="G115" s="11">
        <f t="shared" si="14"/>
        <v>78.48</v>
      </c>
      <c r="H115" s="12">
        <f t="shared" si="15"/>
        <v>67.992</v>
      </c>
      <c r="I115" s="16"/>
    </row>
    <row r="116" spans="1:9" ht="14.25">
      <c r="A116" s="13" t="s">
        <v>217</v>
      </c>
      <c r="B116" s="13" t="s">
        <v>218</v>
      </c>
      <c r="C116" s="13">
        <v>2</v>
      </c>
      <c r="D116" s="13">
        <v>38</v>
      </c>
      <c r="E116" s="13">
        <v>78.94</v>
      </c>
      <c r="F116" s="13">
        <v>0.9904</v>
      </c>
      <c r="G116" s="11">
        <f t="shared" si="14"/>
        <v>78.18</v>
      </c>
      <c r="H116" s="12">
        <f t="shared" si="15"/>
        <v>58.992000000000004</v>
      </c>
      <c r="I116" s="16"/>
    </row>
    <row r="117" spans="1:9" ht="14.25">
      <c r="A117" s="13" t="s">
        <v>219</v>
      </c>
      <c r="B117" s="13" t="s">
        <v>40</v>
      </c>
      <c r="C117" s="13">
        <v>2</v>
      </c>
      <c r="D117" s="13">
        <v>27</v>
      </c>
      <c r="E117" s="13">
        <v>80.94</v>
      </c>
      <c r="F117" s="13">
        <v>0.9904</v>
      </c>
      <c r="G117" s="11">
        <f t="shared" si="14"/>
        <v>80.16</v>
      </c>
      <c r="H117" s="12">
        <f t="shared" si="15"/>
        <v>73.22399999999999</v>
      </c>
      <c r="I117" s="16"/>
    </row>
    <row r="118" spans="1:9" ht="14.25">
      <c r="A118" s="13" t="s">
        <v>220</v>
      </c>
      <c r="B118" s="13" t="s">
        <v>221</v>
      </c>
      <c r="C118" s="13">
        <v>2</v>
      </c>
      <c r="D118" s="13">
        <v>6</v>
      </c>
      <c r="E118" s="13">
        <v>80.8</v>
      </c>
      <c r="F118" s="13">
        <v>0.9904</v>
      </c>
      <c r="G118" s="11">
        <f t="shared" si="14"/>
        <v>80.02</v>
      </c>
      <c r="H118" s="12">
        <f t="shared" si="15"/>
        <v>77.84800000000001</v>
      </c>
      <c r="I118" s="16"/>
    </row>
    <row r="119" spans="1:9" ht="14.25">
      <c r="A119" s="13" t="s">
        <v>222</v>
      </c>
      <c r="B119" s="13" t="s">
        <v>223</v>
      </c>
      <c r="C119" s="13">
        <v>2</v>
      </c>
      <c r="D119" s="13">
        <v>19</v>
      </c>
      <c r="E119" s="13">
        <v>79.74</v>
      </c>
      <c r="F119" s="13">
        <v>0.9904</v>
      </c>
      <c r="G119" s="11">
        <f t="shared" si="14"/>
        <v>78.97</v>
      </c>
      <c r="H119" s="12">
        <f t="shared" si="15"/>
        <v>65.368</v>
      </c>
      <c r="I119" s="16"/>
    </row>
    <row r="120" spans="1:9" ht="14.25">
      <c r="A120" s="13" t="s">
        <v>224</v>
      </c>
      <c r="B120" s="13" t="s">
        <v>225</v>
      </c>
      <c r="C120" s="13">
        <v>2</v>
      </c>
      <c r="D120" s="13">
        <v>29</v>
      </c>
      <c r="E120" s="13">
        <v>80.52</v>
      </c>
      <c r="F120" s="13">
        <v>0.9904</v>
      </c>
      <c r="G120" s="11">
        <f t="shared" si="14"/>
        <v>79.75</v>
      </c>
      <c r="H120" s="12">
        <f t="shared" si="15"/>
        <v>72.52</v>
      </c>
      <c r="I120" s="16"/>
    </row>
    <row r="121" spans="1:9" ht="14.25">
      <c r="A121" s="13" t="s">
        <v>226</v>
      </c>
      <c r="B121" s="13" t="s">
        <v>227</v>
      </c>
      <c r="C121" s="13">
        <v>2</v>
      </c>
      <c r="D121" s="13">
        <v>9</v>
      </c>
      <c r="E121" s="13">
        <v>77.7</v>
      </c>
      <c r="F121" s="13">
        <v>0.9904</v>
      </c>
      <c r="G121" s="11">
        <f t="shared" si="14"/>
        <v>76.95</v>
      </c>
      <c r="H121" s="12">
        <f t="shared" si="15"/>
        <v>67.86</v>
      </c>
      <c r="I121" s="16"/>
    </row>
    <row r="122" spans="1:9" ht="14.25">
      <c r="A122" s="13" t="s">
        <v>228</v>
      </c>
      <c r="B122" s="13" t="s">
        <v>216</v>
      </c>
      <c r="C122" s="13">
        <v>2</v>
      </c>
      <c r="D122" s="13">
        <v>28</v>
      </c>
      <c r="E122" s="13">
        <v>79.68</v>
      </c>
      <c r="F122" s="13">
        <v>0.9904</v>
      </c>
      <c r="G122" s="11">
        <f t="shared" si="14"/>
        <v>78.92</v>
      </c>
      <c r="H122" s="12">
        <f t="shared" si="15"/>
        <v>68.168</v>
      </c>
      <c r="I122" s="16"/>
    </row>
    <row r="123" spans="1:9" ht="14.25">
      <c r="A123" s="13" t="s">
        <v>229</v>
      </c>
      <c r="B123" s="13" t="s">
        <v>43</v>
      </c>
      <c r="C123" s="13">
        <v>2</v>
      </c>
      <c r="D123" s="13">
        <v>23</v>
      </c>
      <c r="E123" s="13">
        <v>78.5</v>
      </c>
      <c r="F123" s="13">
        <v>0.9904</v>
      </c>
      <c r="G123" s="11">
        <f t="shared" si="14"/>
        <v>77.75</v>
      </c>
      <c r="H123" s="12">
        <f t="shared" si="15"/>
        <v>59.120000000000005</v>
      </c>
      <c r="I123" s="16"/>
    </row>
    <row r="124" spans="1:9" ht="14.25">
      <c r="A124" s="13" t="s">
        <v>230</v>
      </c>
      <c r="B124" s="13" t="s">
        <v>113</v>
      </c>
      <c r="C124" s="13">
        <v>2</v>
      </c>
      <c r="D124" s="13">
        <v>40</v>
      </c>
      <c r="E124" s="13">
        <v>77.32</v>
      </c>
      <c r="F124" s="13">
        <v>0.9904</v>
      </c>
      <c r="G124" s="11">
        <f t="shared" si="14"/>
        <v>76.58</v>
      </c>
      <c r="H124" s="12">
        <f t="shared" si="15"/>
        <v>64.112</v>
      </c>
      <c r="I124" s="16"/>
    </row>
    <row r="125" spans="1:9" ht="14.25">
      <c r="A125" s="13" t="s">
        <v>231</v>
      </c>
      <c r="B125" s="13" t="s">
        <v>232</v>
      </c>
      <c r="C125" s="13">
        <v>2</v>
      </c>
      <c r="D125" s="13">
        <v>39</v>
      </c>
      <c r="E125" s="13">
        <v>80.5</v>
      </c>
      <c r="F125" s="13">
        <v>0.9904</v>
      </c>
      <c r="G125" s="11">
        <f t="shared" si="14"/>
        <v>79.73</v>
      </c>
      <c r="H125" s="12">
        <f t="shared" si="15"/>
        <v>71.132</v>
      </c>
      <c r="I125" s="16"/>
    </row>
    <row r="126" spans="1:9" ht="14.25">
      <c r="A126" s="13" t="s">
        <v>233</v>
      </c>
      <c r="B126" s="13" t="s">
        <v>234</v>
      </c>
      <c r="C126" s="13">
        <v>2</v>
      </c>
      <c r="D126" s="13">
        <v>41</v>
      </c>
      <c r="E126" s="13">
        <v>79.52</v>
      </c>
      <c r="F126" s="13">
        <v>0.9904</v>
      </c>
      <c r="G126" s="11">
        <f t="shared" si="14"/>
        <v>78.76</v>
      </c>
      <c r="H126" s="12">
        <f t="shared" si="15"/>
        <v>64.144</v>
      </c>
      <c r="I126" s="16"/>
    </row>
    <row r="127" spans="1:9" ht="14.25">
      <c r="A127" s="13" t="s">
        <v>235</v>
      </c>
      <c r="B127" s="13" t="s">
        <v>236</v>
      </c>
      <c r="C127" s="13">
        <v>2</v>
      </c>
      <c r="D127" s="13">
        <v>14</v>
      </c>
      <c r="E127" s="13">
        <v>76.5</v>
      </c>
      <c r="F127" s="13">
        <v>0.9904</v>
      </c>
      <c r="G127" s="11">
        <f t="shared" si="14"/>
        <v>75.77</v>
      </c>
      <c r="H127" s="12">
        <f t="shared" si="15"/>
        <v>62.587999999999994</v>
      </c>
      <c r="I127" s="16"/>
    </row>
    <row r="128" spans="1:9" ht="14.25">
      <c r="A128" s="13" t="s">
        <v>237</v>
      </c>
      <c r="B128" s="13" t="s">
        <v>238</v>
      </c>
      <c r="C128" s="13">
        <v>2</v>
      </c>
      <c r="D128" s="13">
        <v>50</v>
      </c>
      <c r="E128" s="14" t="s">
        <v>58</v>
      </c>
      <c r="F128" s="13">
        <v>0.9904</v>
      </c>
      <c r="G128" s="15" t="s">
        <v>58</v>
      </c>
      <c r="H128" s="12"/>
      <c r="I128" s="16"/>
    </row>
    <row r="129" spans="1:9" ht="14.25">
      <c r="A129" s="13" t="s">
        <v>239</v>
      </c>
      <c r="B129" s="13" t="s">
        <v>240</v>
      </c>
      <c r="C129" s="13">
        <v>2</v>
      </c>
      <c r="D129" s="13">
        <v>2</v>
      </c>
      <c r="E129" s="13">
        <v>75.56</v>
      </c>
      <c r="F129" s="13">
        <v>0.9904</v>
      </c>
      <c r="G129" s="11">
        <f aca="true" t="shared" si="16" ref="G129:G141">ROUND(E129*F129,2)</f>
        <v>74.83</v>
      </c>
      <c r="H129" s="12">
        <f aca="true" t="shared" si="17" ref="H129:H141">G129*0.4+B129*0.6</f>
        <v>61.372</v>
      </c>
      <c r="I129" s="16"/>
    </row>
    <row r="130" spans="1:9" ht="14.25">
      <c r="A130" s="13" t="s">
        <v>241</v>
      </c>
      <c r="B130" s="13" t="s">
        <v>9</v>
      </c>
      <c r="C130" s="13">
        <v>2</v>
      </c>
      <c r="D130" s="13">
        <v>31</v>
      </c>
      <c r="E130" s="13">
        <v>81</v>
      </c>
      <c r="F130" s="13">
        <v>0.9904</v>
      </c>
      <c r="G130" s="11">
        <f t="shared" si="16"/>
        <v>80.22</v>
      </c>
      <c r="H130" s="12">
        <f t="shared" si="17"/>
        <v>67.72800000000001</v>
      </c>
      <c r="I130" s="16"/>
    </row>
    <row r="131" spans="1:9" ht="14.25">
      <c r="A131" s="13" t="s">
        <v>242</v>
      </c>
      <c r="B131" s="13" t="s">
        <v>243</v>
      </c>
      <c r="C131" s="13">
        <v>2</v>
      </c>
      <c r="D131" s="13">
        <v>7</v>
      </c>
      <c r="E131" s="13">
        <v>80.52</v>
      </c>
      <c r="F131" s="13">
        <v>0.9904</v>
      </c>
      <c r="G131" s="11">
        <f t="shared" si="16"/>
        <v>79.75</v>
      </c>
      <c r="H131" s="12">
        <f t="shared" si="17"/>
        <v>67.36</v>
      </c>
      <c r="I131" s="16"/>
    </row>
    <row r="132" spans="1:9" ht="14.25">
      <c r="A132" s="13" t="s">
        <v>244</v>
      </c>
      <c r="B132" s="13" t="s">
        <v>245</v>
      </c>
      <c r="C132" s="13">
        <v>2</v>
      </c>
      <c r="D132" s="13">
        <v>33</v>
      </c>
      <c r="E132" s="13">
        <v>79.66</v>
      </c>
      <c r="F132" s="13">
        <v>0.9904</v>
      </c>
      <c r="G132" s="11">
        <f t="shared" si="16"/>
        <v>78.9</v>
      </c>
      <c r="H132" s="12">
        <f t="shared" si="17"/>
        <v>68.22</v>
      </c>
      <c r="I132" s="16"/>
    </row>
    <row r="133" spans="1:9" ht="14.25">
      <c r="A133" s="13" t="s">
        <v>246</v>
      </c>
      <c r="B133" s="13" t="s">
        <v>247</v>
      </c>
      <c r="C133" s="13">
        <v>2</v>
      </c>
      <c r="D133" s="13">
        <v>36</v>
      </c>
      <c r="E133" s="13">
        <v>82.66</v>
      </c>
      <c r="F133" s="13">
        <v>0.9904</v>
      </c>
      <c r="G133" s="11">
        <f t="shared" si="16"/>
        <v>81.87</v>
      </c>
      <c r="H133" s="12">
        <f t="shared" si="17"/>
        <v>73.128</v>
      </c>
      <c r="I133" s="16"/>
    </row>
    <row r="134" spans="1:9" ht="14.25">
      <c r="A134" s="13" t="s">
        <v>248</v>
      </c>
      <c r="B134" s="13" t="s">
        <v>249</v>
      </c>
      <c r="C134" s="13">
        <v>2</v>
      </c>
      <c r="D134" s="13">
        <v>20</v>
      </c>
      <c r="E134" s="13">
        <v>80.52</v>
      </c>
      <c r="F134" s="13">
        <v>0.9904</v>
      </c>
      <c r="G134" s="11">
        <f t="shared" si="16"/>
        <v>79.75</v>
      </c>
      <c r="H134" s="12">
        <f t="shared" si="17"/>
        <v>67.12</v>
      </c>
      <c r="I134" s="16"/>
    </row>
    <row r="135" spans="1:9" ht="14.25">
      <c r="A135" s="13" t="s">
        <v>250</v>
      </c>
      <c r="B135" s="13" t="s">
        <v>43</v>
      </c>
      <c r="C135" s="13">
        <v>2</v>
      </c>
      <c r="D135" s="13">
        <v>17</v>
      </c>
      <c r="E135" s="13">
        <v>78.62</v>
      </c>
      <c r="F135" s="13">
        <v>0.9904</v>
      </c>
      <c r="G135" s="11">
        <f t="shared" si="16"/>
        <v>77.87</v>
      </c>
      <c r="H135" s="12">
        <f t="shared" si="17"/>
        <v>59.168000000000006</v>
      </c>
      <c r="I135" s="16"/>
    </row>
    <row r="136" spans="1:9" ht="14.25">
      <c r="A136" s="13" t="s">
        <v>251</v>
      </c>
      <c r="B136" s="13" t="s">
        <v>252</v>
      </c>
      <c r="C136" s="13">
        <v>2</v>
      </c>
      <c r="D136" s="13">
        <v>24</v>
      </c>
      <c r="E136" s="13">
        <v>79.16</v>
      </c>
      <c r="F136" s="13">
        <v>0.9904</v>
      </c>
      <c r="G136" s="11">
        <f t="shared" si="16"/>
        <v>78.4</v>
      </c>
      <c r="H136" s="12">
        <f t="shared" si="17"/>
        <v>69.28</v>
      </c>
      <c r="I136" s="16"/>
    </row>
    <row r="137" spans="1:9" ht="14.25">
      <c r="A137" s="13" t="s">
        <v>253</v>
      </c>
      <c r="B137" s="13" t="s">
        <v>150</v>
      </c>
      <c r="C137" s="13">
        <v>2</v>
      </c>
      <c r="D137" s="13">
        <v>21</v>
      </c>
      <c r="E137" s="13">
        <v>78.02</v>
      </c>
      <c r="F137" s="13">
        <v>0.9904</v>
      </c>
      <c r="G137" s="11">
        <f t="shared" si="16"/>
        <v>77.27</v>
      </c>
      <c r="H137" s="12">
        <f t="shared" si="17"/>
        <v>62.888</v>
      </c>
      <c r="I137" s="16"/>
    </row>
    <row r="138" spans="1:9" ht="14.25">
      <c r="A138" s="13" t="s">
        <v>254</v>
      </c>
      <c r="B138" s="13" t="s">
        <v>255</v>
      </c>
      <c r="C138" s="13">
        <v>2</v>
      </c>
      <c r="D138" s="13">
        <v>30</v>
      </c>
      <c r="E138" s="13">
        <v>79.68</v>
      </c>
      <c r="F138" s="13">
        <v>0.9904</v>
      </c>
      <c r="G138" s="11">
        <f t="shared" si="16"/>
        <v>78.92</v>
      </c>
      <c r="H138" s="12">
        <f t="shared" si="17"/>
        <v>63.727999999999994</v>
      </c>
      <c r="I138" s="16"/>
    </row>
    <row r="139" spans="1:9" ht="14.25">
      <c r="A139" s="13" t="s">
        <v>256</v>
      </c>
      <c r="B139" s="13" t="s">
        <v>257</v>
      </c>
      <c r="C139" s="13">
        <v>2</v>
      </c>
      <c r="D139" s="13">
        <v>5</v>
      </c>
      <c r="E139" s="13">
        <v>76.8</v>
      </c>
      <c r="F139" s="13">
        <v>0.9904</v>
      </c>
      <c r="G139" s="11">
        <f t="shared" si="16"/>
        <v>76.06</v>
      </c>
      <c r="H139" s="12">
        <f t="shared" si="17"/>
        <v>58.324</v>
      </c>
      <c r="I139" s="16"/>
    </row>
    <row r="140" spans="1:9" ht="14.25">
      <c r="A140" s="13" t="s">
        <v>258</v>
      </c>
      <c r="B140" s="13" t="s">
        <v>259</v>
      </c>
      <c r="C140" s="13">
        <v>2</v>
      </c>
      <c r="D140" s="13">
        <v>33</v>
      </c>
      <c r="E140" s="13">
        <v>78.48</v>
      </c>
      <c r="F140" s="13">
        <v>0.9904</v>
      </c>
      <c r="G140" s="11">
        <f t="shared" si="16"/>
        <v>77.73</v>
      </c>
      <c r="H140" s="12">
        <f t="shared" si="17"/>
        <v>67.392</v>
      </c>
      <c r="I140" s="16"/>
    </row>
    <row r="141" spans="1:9" ht="14.25">
      <c r="A141" s="13" t="s">
        <v>260</v>
      </c>
      <c r="B141" s="13" t="s">
        <v>261</v>
      </c>
      <c r="C141" s="13">
        <v>2</v>
      </c>
      <c r="D141" s="13">
        <v>10</v>
      </c>
      <c r="E141" s="13">
        <v>77.6</v>
      </c>
      <c r="F141" s="13">
        <v>0.9904</v>
      </c>
      <c r="G141" s="11">
        <f t="shared" si="16"/>
        <v>76.86</v>
      </c>
      <c r="H141" s="12">
        <f t="shared" si="17"/>
        <v>59.843999999999994</v>
      </c>
      <c r="I141" s="16"/>
    </row>
    <row r="142" spans="1:9" ht="14.25">
      <c r="A142" s="13" t="s">
        <v>262</v>
      </c>
      <c r="B142" s="13" t="s">
        <v>263</v>
      </c>
      <c r="C142" s="13">
        <v>2</v>
      </c>
      <c r="D142" s="13">
        <v>37</v>
      </c>
      <c r="E142" s="14" t="s">
        <v>58</v>
      </c>
      <c r="F142" s="13">
        <v>0.9904</v>
      </c>
      <c r="G142" s="15" t="s">
        <v>58</v>
      </c>
      <c r="H142" s="12"/>
      <c r="I142" s="16"/>
    </row>
    <row r="143" spans="1:9" ht="14.25">
      <c r="A143" s="13" t="s">
        <v>264</v>
      </c>
      <c r="B143" s="13" t="s">
        <v>119</v>
      </c>
      <c r="C143" s="13">
        <v>2</v>
      </c>
      <c r="D143" s="13">
        <v>19</v>
      </c>
      <c r="E143" s="13">
        <v>78.48</v>
      </c>
      <c r="F143" s="13">
        <v>0.9904</v>
      </c>
      <c r="G143" s="11">
        <f aca="true" t="shared" si="18" ref="G143:G158">ROUND(E143*F143,2)</f>
        <v>77.73</v>
      </c>
      <c r="H143" s="12">
        <f aca="true" t="shared" si="19" ref="H143:H158">G143*0.4+B143*0.6</f>
        <v>64.69200000000001</v>
      </c>
      <c r="I143" s="16"/>
    </row>
    <row r="144" spans="1:9" ht="14.25">
      <c r="A144" s="13" t="s">
        <v>265</v>
      </c>
      <c r="B144" s="13" t="s">
        <v>266</v>
      </c>
      <c r="C144" s="13">
        <v>2</v>
      </c>
      <c r="D144" s="13">
        <v>6</v>
      </c>
      <c r="E144" s="13">
        <v>79.22</v>
      </c>
      <c r="F144" s="13">
        <v>0.9904</v>
      </c>
      <c r="G144" s="11">
        <f t="shared" si="18"/>
        <v>78.46</v>
      </c>
      <c r="H144" s="12">
        <f t="shared" si="19"/>
        <v>64.324</v>
      </c>
      <c r="I144" s="16"/>
    </row>
    <row r="145" spans="1:9" ht="14.25">
      <c r="A145" s="13" t="s">
        <v>267</v>
      </c>
      <c r="B145" s="13" t="s">
        <v>212</v>
      </c>
      <c r="C145" s="13">
        <v>2</v>
      </c>
      <c r="D145" s="13">
        <v>2</v>
      </c>
      <c r="E145" s="13">
        <v>77.4</v>
      </c>
      <c r="F145" s="13">
        <v>0.9904</v>
      </c>
      <c r="G145" s="11">
        <f t="shared" si="18"/>
        <v>76.66</v>
      </c>
      <c r="H145" s="12">
        <f t="shared" si="19"/>
        <v>64.324</v>
      </c>
      <c r="I145" s="16"/>
    </row>
    <row r="146" spans="1:9" ht="14.25">
      <c r="A146" s="13" t="s">
        <v>268</v>
      </c>
      <c r="B146" s="13" t="s">
        <v>269</v>
      </c>
      <c r="C146" s="13">
        <v>2</v>
      </c>
      <c r="D146" s="13">
        <v>36</v>
      </c>
      <c r="E146" s="13">
        <v>78.14</v>
      </c>
      <c r="F146" s="13">
        <v>0.9904</v>
      </c>
      <c r="G146" s="11">
        <f t="shared" si="18"/>
        <v>77.39</v>
      </c>
      <c r="H146" s="12">
        <f t="shared" si="19"/>
        <v>59.156000000000006</v>
      </c>
      <c r="I146" s="16"/>
    </row>
    <row r="147" spans="1:9" ht="14.25">
      <c r="A147" s="13" t="s">
        <v>270</v>
      </c>
      <c r="B147" s="13" t="s">
        <v>181</v>
      </c>
      <c r="C147" s="13">
        <v>2</v>
      </c>
      <c r="D147" s="13">
        <v>3</v>
      </c>
      <c r="E147" s="13">
        <v>81.1</v>
      </c>
      <c r="F147" s="13">
        <v>0.9904</v>
      </c>
      <c r="G147" s="11">
        <f t="shared" si="18"/>
        <v>80.32</v>
      </c>
      <c r="H147" s="12">
        <f t="shared" si="19"/>
        <v>66.148</v>
      </c>
      <c r="I147" s="16"/>
    </row>
    <row r="148" spans="1:9" ht="14.25">
      <c r="A148" s="13" t="s">
        <v>271</v>
      </c>
      <c r="B148" s="13" t="s">
        <v>259</v>
      </c>
      <c r="C148" s="13">
        <v>2</v>
      </c>
      <c r="D148" s="13">
        <v>27</v>
      </c>
      <c r="E148" s="13">
        <v>77.96</v>
      </c>
      <c r="F148" s="13">
        <v>0.9904</v>
      </c>
      <c r="G148" s="11">
        <f t="shared" si="18"/>
        <v>77.21</v>
      </c>
      <c r="H148" s="12">
        <f t="shared" si="19"/>
        <v>67.184</v>
      </c>
      <c r="I148" s="16"/>
    </row>
    <row r="149" spans="1:9" ht="14.25">
      <c r="A149" s="13" t="s">
        <v>272</v>
      </c>
      <c r="B149" s="13" t="s">
        <v>188</v>
      </c>
      <c r="C149" s="13">
        <v>2</v>
      </c>
      <c r="D149" s="13">
        <v>4</v>
      </c>
      <c r="E149" s="13">
        <v>79.26</v>
      </c>
      <c r="F149" s="13">
        <v>0.9904</v>
      </c>
      <c r="G149" s="11">
        <f t="shared" si="18"/>
        <v>78.5</v>
      </c>
      <c r="H149" s="12">
        <f t="shared" si="19"/>
        <v>61.64</v>
      </c>
      <c r="I149" s="16"/>
    </row>
    <row r="150" spans="1:9" ht="14.25">
      <c r="A150" s="13" t="s">
        <v>273</v>
      </c>
      <c r="B150" s="13" t="s">
        <v>152</v>
      </c>
      <c r="C150" s="13">
        <v>2</v>
      </c>
      <c r="D150" s="13">
        <v>1</v>
      </c>
      <c r="E150" s="13">
        <v>80.6</v>
      </c>
      <c r="F150" s="13">
        <v>0.9904</v>
      </c>
      <c r="G150" s="11">
        <f t="shared" si="18"/>
        <v>79.83</v>
      </c>
      <c r="H150" s="12">
        <f t="shared" si="19"/>
        <v>60.972</v>
      </c>
      <c r="I150" s="16"/>
    </row>
    <row r="151" spans="1:9" ht="14.25">
      <c r="A151" s="13" t="s">
        <v>274</v>
      </c>
      <c r="B151" s="13" t="s">
        <v>275</v>
      </c>
      <c r="C151" s="13">
        <v>2</v>
      </c>
      <c r="D151" s="13">
        <v>18</v>
      </c>
      <c r="E151" s="13">
        <v>80.82</v>
      </c>
      <c r="F151" s="13">
        <v>0.9904</v>
      </c>
      <c r="G151" s="11">
        <f t="shared" si="18"/>
        <v>80.04</v>
      </c>
      <c r="H151" s="12">
        <f t="shared" si="19"/>
        <v>63.63600000000001</v>
      </c>
      <c r="I151" s="16"/>
    </row>
    <row r="152" spans="1:9" ht="14.25">
      <c r="A152" s="13" t="s">
        <v>276</v>
      </c>
      <c r="B152" s="13" t="s">
        <v>277</v>
      </c>
      <c r="C152" s="13">
        <v>2</v>
      </c>
      <c r="D152" s="13">
        <v>17</v>
      </c>
      <c r="E152" s="13">
        <v>77.16</v>
      </c>
      <c r="F152" s="13">
        <v>0.9904</v>
      </c>
      <c r="G152" s="11">
        <f t="shared" si="18"/>
        <v>76.42</v>
      </c>
      <c r="H152" s="12">
        <f t="shared" si="19"/>
        <v>62.968</v>
      </c>
      <c r="I152" s="16"/>
    </row>
    <row r="153" spans="1:9" ht="14.25">
      <c r="A153" s="13" t="s">
        <v>278</v>
      </c>
      <c r="B153" s="13" t="s">
        <v>279</v>
      </c>
      <c r="C153" s="13">
        <v>2</v>
      </c>
      <c r="D153" s="13">
        <v>32</v>
      </c>
      <c r="E153" s="13">
        <v>79.42</v>
      </c>
      <c r="F153" s="13">
        <v>0.9904</v>
      </c>
      <c r="G153" s="11">
        <f t="shared" si="18"/>
        <v>78.66</v>
      </c>
      <c r="H153" s="12">
        <f t="shared" si="19"/>
        <v>71.72399999999999</v>
      </c>
      <c r="I153" s="16"/>
    </row>
    <row r="154" spans="1:9" ht="14.25">
      <c r="A154" s="13" t="s">
        <v>280</v>
      </c>
      <c r="B154" s="13" t="s">
        <v>218</v>
      </c>
      <c r="C154" s="13">
        <v>2</v>
      </c>
      <c r="D154" s="13">
        <v>13</v>
      </c>
      <c r="E154" s="13">
        <v>79.98</v>
      </c>
      <c r="F154" s="13">
        <v>0.9904</v>
      </c>
      <c r="G154" s="11">
        <f t="shared" si="18"/>
        <v>79.21</v>
      </c>
      <c r="H154" s="12">
        <f t="shared" si="19"/>
        <v>59.403999999999996</v>
      </c>
      <c r="I154" s="16"/>
    </row>
    <row r="155" spans="1:9" ht="14.25">
      <c r="A155" s="13" t="s">
        <v>281</v>
      </c>
      <c r="B155" s="13" t="s">
        <v>282</v>
      </c>
      <c r="C155" s="13">
        <v>2</v>
      </c>
      <c r="D155" s="13">
        <v>15</v>
      </c>
      <c r="E155" s="13">
        <v>80.54</v>
      </c>
      <c r="F155" s="13">
        <v>0.9904</v>
      </c>
      <c r="G155" s="11">
        <f t="shared" si="18"/>
        <v>79.77</v>
      </c>
      <c r="H155" s="12">
        <f t="shared" si="19"/>
        <v>69.048</v>
      </c>
      <c r="I155" s="16"/>
    </row>
    <row r="156" spans="1:9" ht="14.25">
      <c r="A156" s="13" t="s">
        <v>283</v>
      </c>
      <c r="B156" s="13" t="s">
        <v>113</v>
      </c>
      <c r="C156" s="13">
        <v>2</v>
      </c>
      <c r="D156" s="13">
        <v>26</v>
      </c>
      <c r="E156" s="13">
        <v>78.44</v>
      </c>
      <c r="F156" s="13">
        <v>0.9904</v>
      </c>
      <c r="G156" s="11">
        <f t="shared" si="18"/>
        <v>77.69</v>
      </c>
      <c r="H156" s="12">
        <f t="shared" si="19"/>
        <v>64.556</v>
      </c>
      <c r="I156" s="16"/>
    </row>
    <row r="157" spans="1:9" ht="14.25">
      <c r="A157" s="13" t="s">
        <v>284</v>
      </c>
      <c r="B157" s="13" t="s">
        <v>236</v>
      </c>
      <c r="C157" s="13">
        <v>2</v>
      </c>
      <c r="D157" s="13">
        <v>28</v>
      </c>
      <c r="E157" s="13">
        <v>79.52</v>
      </c>
      <c r="F157" s="13">
        <v>0.9904</v>
      </c>
      <c r="G157" s="11">
        <f t="shared" si="18"/>
        <v>78.76</v>
      </c>
      <c r="H157" s="12">
        <f t="shared" si="19"/>
        <v>63.784</v>
      </c>
      <c r="I157" s="16"/>
    </row>
    <row r="158" spans="1:9" ht="14.25">
      <c r="A158" s="13" t="s">
        <v>285</v>
      </c>
      <c r="B158" s="13" t="s">
        <v>286</v>
      </c>
      <c r="C158" s="13">
        <v>2</v>
      </c>
      <c r="D158" s="13">
        <v>23</v>
      </c>
      <c r="E158" s="13">
        <v>76.52</v>
      </c>
      <c r="F158" s="13">
        <v>0.9904</v>
      </c>
      <c r="G158" s="11">
        <f t="shared" si="18"/>
        <v>75.79</v>
      </c>
      <c r="H158" s="12">
        <f t="shared" si="19"/>
        <v>63.436</v>
      </c>
      <c r="I158" s="16"/>
    </row>
    <row r="159" spans="1:9" ht="14.25">
      <c r="A159" s="13" t="s">
        <v>287</v>
      </c>
      <c r="B159" s="13" t="s">
        <v>38</v>
      </c>
      <c r="C159" s="13">
        <v>2</v>
      </c>
      <c r="D159" s="13">
        <v>38</v>
      </c>
      <c r="E159" s="14" t="s">
        <v>58</v>
      </c>
      <c r="F159" s="13">
        <v>0.9904</v>
      </c>
      <c r="G159" s="15" t="s">
        <v>58</v>
      </c>
      <c r="H159" s="12"/>
      <c r="I159" s="16"/>
    </row>
    <row r="160" spans="1:9" ht="14.25">
      <c r="A160" s="13" t="s">
        <v>288</v>
      </c>
      <c r="B160" s="13" t="s">
        <v>289</v>
      </c>
      <c r="C160" s="13">
        <v>2</v>
      </c>
      <c r="D160" s="13">
        <v>24</v>
      </c>
      <c r="E160" s="13">
        <v>79.48</v>
      </c>
      <c r="F160" s="13">
        <v>0.9904</v>
      </c>
      <c r="G160" s="11">
        <f aca="true" t="shared" si="20" ref="G160:G165">ROUND(E160*F160,2)</f>
        <v>78.72</v>
      </c>
      <c r="H160" s="12">
        <f aca="true" t="shared" si="21" ref="H160:H165">G160*0.4+B160*0.6</f>
        <v>63.348</v>
      </c>
      <c r="I160" s="16"/>
    </row>
    <row r="161" spans="1:9" ht="14.25">
      <c r="A161" s="13" t="s">
        <v>290</v>
      </c>
      <c r="B161" s="13" t="s">
        <v>291</v>
      </c>
      <c r="C161" s="13">
        <v>2</v>
      </c>
      <c r="D161" s="13">
        <v>20</v>
      </c>
      <c r="E161" s="13">
        <v>80.24</v>
      </c>
      <c r="F161" s="13">
        <v>0.9904</v>
      </c>
      <c r="G161" s="11">
        <f t="shared" si="20"/>
        <v>79.47</v>
      </c>
      <c r="H161" s="12">
        <f t="shared" si="21"/>
        <v>67.308</v>
      </c>
      <c r="I161" s="16"/>
    </row>
    <row r="162" spans="1:9" ht="14.25">
      <c r="A162" s="13" t="s">
        <v>292</v>
      </c>
      <c r="B162" s="13" t="s">
        <v>293</v>
      </c>
      <c r="C162" s="13">
        <v>2</v>
      </c>
      <c r="D162" s="13">
        <v>31</v>
      </c>
      <c r="E162" s="13">
        <v>79.04</v>
      </c>
      <c r="F162" s="13">
        <v>0.9904</v>
      </c>
      <c r="G162" s="11">
        <f t="shared" si="20"/>
        <v>78.28</v>
      </c>
      <c r="H162" s="12">
        <f t="shared" si="21"/>
        <v>72.532</v>
      </c>
      <c r="I162" s="16"/>
    </row>
    <row r="163" spans="1:9" ht="14.25">
      <c r="A163" s="13" t="s">
        <v>294</v>
      </c>
      <c r="B163" s="13" t="s">
        <v>295</v>
      </c>
      <c r="C163" s="13">
        <v>2</v>
      </c>
      <c r="D163" s="13">
        <v>8</v>
      </c>
      <c r="E163" s="13">
        <v>77.1</v>
      </c>
      <c r="F163" s="13">
        <v>0.9904</v>
      </c>
      <c r="G163" s="11">
        <f t="shared" si="20"/>
        <v>76.36</v>
      </c>
      <c r="H163" s="12">
        <f t="shared" si="21"/>
        <v>68.944</v>
      </c>
      <c r="I163" s="16"/>
    </row>
    <row r="164" spans="1:9" ht="14.25">
      <c r="A164" s="13" t="s">
        <v>296</v>
      </c>
      <c r="B164" s="13" t="s">
        <v>223</v>
      </c>
      <c r="C164" s="13">
        <v>2</v>
      </c>
      <c r="D164" s="13">
        <v>14</v>
      </c>
      <c r="E164" s="13">
        <v>79.12</v>
      </c>
      <c r="F164" s="13">
        <v>0.9904</v>
      </c>
      <c r="G164" s="11">
        <f t="shared" si="20"/>
        <v>78.36</v>
      </c>
      <c r="H164" s="12">
        <f t="shared" si="21"/>
        <v>65.124</v>
      </c>
      <c r="I164" s="16"/>
    </row>
    <row r="165" spans="1:9" ht="14.25">
      <c r="A165" s="13" t="s">
        <v>297</v>
      </c>
      <c r="B165" s="13" t="s">
        <v>111</v>
      </c>
      <c r="C165" s="13">
        <v>2</v>
      </c>
      <c r="D165" s="13">
        <v>7</v>
      </c>
      <c r="E165" s="13">
        <v>78.32</v>
      </c>
      <c r="F165" s="13">
        <v>0.9904</v>
      </c>
      <c r="G165" s="11">
        <f t="shared" si="20"/>
        <v>77.57</v>
      </c>
      <c r="H165" s="12">
        <f t="shared" si="21"/>
        <v>64.328</v>
      </c>
      <c r="I165" s="16"/>
    </row>
    <row r="166" spans="1:9" ht="14.25">
      <c r="A166" s="13" t="s">
        <v>298</v>
      </c>
      <c r="B166" s="13" t="s">
        <v>299</v>
      </c>
      <c r="C166" s="13">
        <v>2</v>
      </c>
      <c r="D166" s="13">
        <v>11</v>
      </c>
      <c r="E166" s="14">
        <v>0</v>
      </c>
      <c r="F166" s="13">
        <v>0.9904</v>
      </c>
      <c r="G166" s="15">
        <v>0</v>
      </c>
      <c r="H166" s="12"/>
      <c r="I166" s="16"/>
    </row>
    <row r="167" spans="1:9" ht="14.25">
      <c r="A167" s="13" t="s">
        <v>300</v>
      </c>
      <c r="B167" s="13" t="s">
        <v>152</v>
      </c>
      <c r="C167" s="13">
        <v>2</v>
      </c>
      <c r="D167" s="13">
        <v>34</v>
      </c>
      <c r="E167" s="13">
        <v>76.38</v>
      </c>
      <c r="F167" s="13">
        <v>0.9904</v>
      </c>
      <c r="G167" s="11">
        <f aca="true" t="shared" si="22" ref="G167:G183">ROUND(E167*F167,2)</f>
        <v>75.65</v>
      </c>
      <c r="H167" s="12">
        <f aca="true" t="shared" si="23" ref="H167:H183">G167*0.4+B167*0.6</f>
        <v>59.300000000000004</v>
      </c>
      <c r="I167" s="16"/>
    </row>
    <row r="168" spans="1:9" ht="14.25">
      <c r="A168" s="13" t="s">
        <v>301</v>
      </c>
      <c r="B168" s="13" t="s">
        <v>302</v>
      </c>
      <c r="C168" s="13">
        <v>2</v>
      </c>
      <c r="D168" s="13">
        <v>25</v>
      </c>
      <c r="E168" s="13">
        <v>79.92</v>
      </c>
      <c r="F168" s="13">
        <v>0.9904</v>
      </c>
      <c r="G168" s="11">
        <f t="shared" si="22"/>
        <v>79.15</v>
      </c>
      <c r="H168" s="12">
        <f t="shared" si="23"/>
        <v>70.53999999999999</v>
      </c>
      <c r="I168" s="16"/>
    </row>
    <row r="169" spans="1:9" ht="14.25">
      <c r="A169" s="13" t="s">
        <v>303</v>
      </c>
      <c r="B169" s="13" t="s">
        <v>304</v>
      </c>
      <c r="C169" s="13">
        <v>2</v>
      </c>
      <c r="D169" s="13">
        <v>5</v>
      </c>
      <c r="E169" s="13">
        <v>79.94</v>
      </c>
      <c r="F169" s="13">
        <v>0.9904</v>
      </c>
      <c r="G169" s="11">
        <f t="shared" si="22"/>
        <v>79.17</v>
      </c>
      <c r="H169" s="12">
        <f t="shared" si="23"/>
        <v>61.788000000000004</v>
      </c>
      <c r="I169" s="16"/>
    </row>
    <row r="170" spans="1:9" ht="14.25">
      <c r="A170" s="13" t="s">
        <v>305</v>
      </c>
      <c r="B170" s="13" t="s">
        <v>97</v>
      </c>
      <c r="C170" s="13">
        <v>2</v>
      </c>
      <c r="D170" s="13">
        <v>22</v>
      </c>
      <c r="E170" s="13">
        <v>82.72</v>
      </c>
      <c r="F170" s="13">
        <v>0.9904</v>
      </c>
      <c r="G170" s="11">
        <f t="shared" si="22"/>
        <v>81.93</v>
      </c>
      <c r="H170" s="12">
        <f t="shared" si="23"/>
        <v>62.292</v>
      </c>
      <c r="I170" s="16"/>
    </row>
    <row r="171" spans="1:9" ht="14.25">
      <c r="A171" s="13" t="s">
        <v>306</v>
      </c>
      <c r="B171" s="13" t="s">
        <v>111</v>
      </c>
      <c r="C171" s="13">
        <v>2</v>
      </c>
      <c r="D171" s="13">
        <v>12</v>
      </c>
      <c r="E171" s="13">
        <v>78.9</v>
      </c>
      <c r="F171" s="13">
        <v>0.9904</v>
      </c>
      <c r="G171" s="11">
        <f t="shared" si="22"/>
        <v>78.14</v>
      </c>
      <c r="H171" s="12">
        <f t="shared" si="23"/>
        <v>64.556</v>
      </c>
      <c r="I171" s="16"/>
    </row>
    <row r="172" spans="1:9" ht="14.25">
      <c r="A172" s="13" t="s">
        <v>307</v>
      </c>
      <c r="B172" s="13" t="s">
        <v>308</v>
      </c>
      <c r="C172" s="13">
        <v>2</v>
      </c>
      <c r="D172" s="13">
        <v>9</v>
      </c>
      <c r="E172" s="13">
        <v>78.28</v>
      </c>
      <c r="F172" s="13">
        <v>0.9904</v>
      </c>
      <c r="G172" s="11">
        <f t="shared" si="22"/>
        <v>77.53</v>
      </c>
      <c r="H172" s="12">
        <f t="shared" si="23"/>
        <v>67.55199999999999</v>
      </c>
      <c r="I172" s="16"/>
    </row>
    <row r="173" spans="1:9" ht="14.25">
      <c r="A173" s="13" t="s">
        <v>309</v>
      </c>
      <c r="B173" s="13" t="s">
        <v>266</v>
      </c>
      <c r="C173" s="13">
        <v>2</v>
      </c>
      <c r="D173" s="13">
        <v>16</v>
      </c>
      <c r="E173" s="13">
        <v>77.4</v>
      </c>
      <c r="F173" s="13">
        <v>0.9904</v>
      </c>
      <c r="G173" s="11">
        <f t="shared" si="22"/>
        <v>76.66</v>
      </c>
      <c r="H173" s="12">
        <f t="shared" si="23"/>
        <v>63.604</v>
      </c>
      <c r="I173" s="16"/>
    </row>
    <row r="174" spans="1:9" ht="14.25">
      <c r="A174" s="13" t="s">
        <v>310</v>
      </c>
      <c r="B174" s="13" t="s">
        <v>291</v>
      </c>
      <c r="C174" s="13">
        <v>2</v>
      </c>
      <c r="D174" s="13">
        <v>21</v>
      </c>
      <c r="E174" s="13">
        <v>76.42</v>
      </c>
      <c r="F174" s="13">
        <v>0.9904</v>
      </c>
      <c r="G174" s="11">
        <f t="shared" si="22"/>
        <v>75.69</v>
      </c>
      <c r="H174" s="12">
        <f t="shared" si="23"/>
        <v>65.796</v>
      </c>
      <c r="I174" s="16"/>
    </row>
    <row r="175" spans="1:9" ht="14.25">
      <c r="A175" s="13" t="s">
        <v>311</v>
      </c>
      <c r="B175" s="13" t="s">
        <v>243</v>
      </c>
      <c r="C175" s="13">
        <v>2</v>
      </c>
      <c r="D175" s="13">
        <v>35</v>
      </c>
      <c r="E175" s="13">
        <v>82.76</v>
      </c>
      <c r="F175" s="13">
        <v>0.9904</v>
      </c>
      <c r="G175" s="11">
        <f t="shared" si="22"/>
        <v>81.97</v>
      </c>
      <c r="H175" s="12">
        <f t="shared" si="23"/>
        <v>68.248</v>
      </c>
      <c r="I175" s="16"/>
    </row>
    <row r="176" spans="1:9" ht="14.25">
      <c r="A176" s="13" t="s">
        <v>312</v>
      </c>
      <c r="B176" s="13" t="s">
        <v>245</v>
      </c>
      <c r="C176" s="13">
        <v>2</v>
      </c>
      <c r="D176" s="13">
        <v>29</v>
      </c>
      <c r="E176" s="13">
        <v>81.08</v>
      </c>
      <c r="F176" s="13">
        <v>0.9904</v>
      </c>
      <c r="G176" s="11">
        <f t="shared" si="22"/>
        <v>80.3</v>
      </c>
      <c r="H176" s="12">
        <f t="shared" si="23"/>
        <v>68.78</v>
      </c>
      <c r="I176" s="16"/>
    </row>
    <row r="177" spans="1:9" ht="14.25">
      <c r="A177" s="13" t="s">
        <v>313</v>
      </c>
      <c r="B177" s="13" t="s">
        <v>192</v>
      </c>
      <c r="C177" s="13">
        <v>2</v>
      </c>
      <c r="D177" s="13">
        <v>30</v>
      </c>
      <c r="E177" s="13">
        <v>78.58</v>
      </c>
      <c r="F177" s="13">
        <v>0.9904</v>
      </c>
      <c r="G177" s="11">
        <f t="shared" si="22"/>
        <v>77.83</v>
      </c>
      <c r="H177" s="12">
        <f t="shared" si="23"/>
        <v>66.832</v>
      </c>
      <c r="I177" s="16"/>
    </row>
    <row r="178" spans="1:9" ht="14.25">
      <c r="A178" s="13" t="s">
        <v>314</v>
      </c>
      <c r="B178" s="13" t="s">
        <v>315</v>
      </c>
      <c r="C178" s="13">
        <v>3</v>
      </c>
      <c r="D178" s="13">
        <v>44</v>
      </c>
      <c r="E178" s="13">
        <v>74.22</v>
      </c>
      <c r="F178" s="13">
        <v>0.9959</v>
      </c>
      <c r="G178" s="11">
        <f t="shared" si="22"/>
        <v>73.92</v>
      </c>
      <c r="H178" s="12">
        <f t="shared" si="23"/>
        <v>72.58800000000001</v>
      </c>
      <c r="I178" s="16"/>
    </row>
    <row r="179" spans="1:9" ht="14.25">
      <c r="A179" s="13" t="s">
        <v>316</v>
      </c>
      <c r="B179" s="13" t="s">
        <v>201</v>
      </c>
      <c r="C179" s="13">
        <v>3</v>
      </c>
      <c r="D179" s="13">
        <v>11</v>
      </c>
      <c r="E179" s="13">
        <v>76.9</v>
      </c>
      <c r="F179" s="13">
        <v>0.9959</v>
      </c>
      <c r="G179" s="11">
        <f t="shared" si="22"/>
        <v>76.58</v>
      </c>
      <c r="H179" s="12">
        <f t="shared" si="23"/>
        <v>64.472</v>
      </c>
      <c r="I179" s="16"/>
    </row>
    <row r="180" spans="1:9" ht="14.25">
      <c r="A180" s="13" t="s">
        <v>317</v>
      </c>
      <c r="B180" s="13" t="s">
        <v>318</v>
      </c>
      <c r="C180" s="13">
        <v>3</v>
      </c>
      <c r="D180" s="13">
        <v>21</v>
      </c>
      <c r="E180" s="13">
        <v>79.76</v>
      </c>
      <c r="F180" s="13">
        <v>0.9959</v>
      </c>
      <c r="G180" s="11">
        <f t="shared" si="22"/>
        <v>79.43</v>
      </c>
      <c r="H180" s="12">
        <f t="shared" si="23"/>
        <v>68.55199999999999</v>
      </c>
      <c r="I180" s="16"/>
    </row>
    <row r="181" spans="1:9" ht="14.25">
      <c r="A181" s="13" t="s">
        <v>319</v>
      </c>
      <c r="B181" s="13" t="s">
        <v>275</v>
      </c>
      <c r="C181" s="13">
        <v>3</v>
      </c>
      <c r="D181" s="13">
        <v>12</v>
      </c>
      <c r="E181" s="13">
        <v>73.04</v>
      </c>
      <c r="F181" s="13">
        <v>0.9959</v>
      </c>
      <c r="G181" s="11">
        <f t="shared" si="22"/>
        <v>72.74</v>
      </c>
      <c r="H181" s="12">
        <f t="shared" si="23"/>
        <v>60.716</v>
      </c>
      <c r="I181" s="16"/>
    </row>
    <row r="182" spans="1:9" ht="14.25">
      <c r="A182" s="13" t="s">
        <v>320</v>
      </c>
      <c r="B182" s="13" t="s">
        <v>321</v>
      </c>
      <c r="C182" s="13">
        <v>3</v>
      </c>
      <c r="D182" s="13">
        <v>34</v>
      </c>
      <c r="E182" s="13">
        <v>81.02</v>
      </c>
      <c r="F182" s="13">
        <v>0.9959</v>
      </c>
      <c r="G182" s="11">
        <f t="shared" si="22"/>
        <v>80.69</v>
      </c>
      <c r="H182" s="12">
        <f t="shared" si="23"/>
        <v>73.916</v>
      </c>
      <c r="I182" s="16"/>
    </row>
    <row r="183" spans="1:9" ht="14.25">
      <c r="A183" s="13" t="s">
        <v>322</v>
      </c>
      <c r="B183" s="13" t="s">
        <v>164</v>
      </c>
      <c r="C183" s="13">
        <v>3</v>
      </c>
      <c r="D183" s="13">
        <v>43</v>
      </c>
      <c r="E183" s="13">
        <v>81.24</v>
      </c>
      <c r="F183" s="13">
        <v>0.9959</v>
      </c>
      <c r="G183" s="11">
        <f t="shared" si="22"/>
        <v>80.91</v>
      </c>
      <c r="H183" s="12">
        <f t="shared" si="23"/>
        <v>71.064</v>
      </c>
      <c r="I183" s="16"/>
    </row>
    <row r="184" spans="1:9" ht="14.25">
      <c r="A184" s="13" t="s">
        <v>323</v>
      </c>
      <c r="B184" s="13" t="s">
        <v>21</v>
      </c>
      <c r="C184" s="13">
        <v>3</v>
      </c>
      <c r="D184" s="13">
        <v>48</v>
      </c>
      <c r="E184" s="14" t="s">
        <v>58</v>
      </c>
      <c r="F184" s="13">
        <v>0.9959</v>
      </c>
      <c r="G184" s="15" t="s">
        <v>58</v>
      </c>
      <c r="H184" s="12"/>
      <c r="I184" s="16"/>
    </row>
    <row r="185" spans="1:9" ht="14.25">
      <c r="A185" s="13" t="s">
        <v>324</v>
      </c>
      <c r="B185" s="13" t="s">
        <v>325</v>
      </c>
      <c r="C185" s="13">
        <v>3</v>
      </c>
      <c r="D185" s="13">
        <v>38</v>
      </c>
      <c r="E185" s="13">
        <v>79.84</v>
      </c>
      <c r="F185" s="13">
        <v>0.9959</v>
      </c>
      <c r="G185" s="11">
        <f aca="true" t="shared" si="24" ref="G185:G210">ROUND(E185*F185,2)</f>
        <v>79.51</v>
      </c>
      <c r="H185" s="12">
        <f aca="true" t="shared" si="25" ref="H185:H210">G185*0.4+B185*0.6</f>
        <v>62.644</v>
      </c>
      <c r="I185" s="16"/>
    </row>
    <row r="186" spans="1:9" ht="14.25">
      <c r="A186" s="13" t="s">
        <v>326</v>
      </c>
      <c r="B186" s="13" t="s">
        <v>87</v>
      </c>
      <c r="C186" s="13">
        <v>3</v>
      </c>
      <c r="D186" s="13">
        <v>13</v>
      </c>
      <c r="E186" s="13">
        <v>81.92</v>
      </c>
      <c r="F186" s="13">
        <v>0.9959</v>
      </c>
      <c r="G186" s="11">
        <f t="shared" si="24"/>
        <v>81.58</v>
      </c>
      <c r="H186" s="12">
        <f t="shared" si="25"/>
        <v>69.05199999999999</v>
      </c>
      <c r="I186" s="16"/>
    </row>
    <row r="187" spans="1:9" ht="14.25">
      <c r="A187" s="13" t="s">
        <v>327</v>
      </c>
      <c r="B187" s="13" t="s">
        <v>328</v>
      </c>
      <c r="C187" s="13">
        <v>3</v>
      </c>
      <c r="D187" s="13">
        <v>19</v>
      </c>
      <c r="E187" s="13">
        <v>72.8</v>
      </c>
      <c r="F187" s="13">
        <v>0.9959</v>
      </c>
      <c r="G187" s="11">
        <f t="shared" si="24"/>
        <v>72.5</v>
      </c>
      <c r="H187" s="12">
        <f t="shared" si="25"/>
        <v>60.26</v>
      </c>
      <c r="I187" s="16"/>
    </row>
    <row r="188" spans="1:9" ht="14.25">
      <c r="A188" s="13" t="s">
        <v>329</v>
      </c>
      <c r="B188" s="13" t="s">
        <v>141</v>
      </c>
      <c r="C188" s="13">
        <v>3</v>
      </c>
      <c r="D188" s="13">
        <v>20</v>
      </c>
      <c r="E188" s="13">
        <v>82.76</v>
      </c>
      <c r="F188" s="13">
        <v>0.9959</v>
      </c>
      <c r="G188" s="11">
        <f t="shared" si="24"/>
        <v>82.42</v>
      </c>
      <c r="H188" s="12">
        <f t="shared" si="25"/>
        <v>60.928000000000004</v>
      </c>
      <c r="I188" s="16"/>
    </row>
    <row r="189" spans="1:9" ht="14.25">
      <c r="A189" s="13" t="s">
        <v>330</v>
      </c>
      <c r="B189" s="13" t="s">
        <v>331</v>
      </c>
      <c r="C189" s="13">
        <v>3</v>
      </c>
      <c r="D189" s="13">
        <v>28</v>
      </c>
      <c r="E189" s="13">
        <v>77.18</v>
      </c>
      <c r="F189" s="13">
        <v>0.9959</v>
      </c>
      <c r="G189" s="11">
        <f t="shared" si="24"/>
        <v>76.86</v>
      </c>
      <c r="H189" s="12">
        <f t="shared" si="25"/>
        <v>58.824</v>
      </c>
      <c r="I189" s="16"/>
    </row>
    <row r="190" spans="1:9" ht="14.25">
      <c r="A190" s="13" t="s">
        <v>332</v>
      </c>
      <c r="B190" s="13" t="s">
        <v>156</v>
      </c>
      <c r="C190" s="13">
        <v>3</v>
      </c>
      <c r="D190" s="13">
        <v>27</v>
      </c>
      <c r="E190" s="13">
        <v>81.48</v>
      </c>
      <c r="F190" s="13">
        <v>0.9959</v>
      </c>
      <c r="G190" s="11">
        <f t="shared" si="24"/>
        <v>81.15</v>
      </c>
      <c r="H190" s="12">
        <f t="shared" si="25"/>
        <v>69.42</v>
      </c>
      <c r="I190" s="16"/>
    </row>
    <row r="191" spans="1:9" ht="14.25">
      <c r="A191" s="13" t="s">
        <v>333</v>
      </c>
      <c r="B191" s="13" t="s">
        <v>218</v>
      </c>
      <c r="C191" s="13">
        <v>3</v>
      </c>
      <c r="D191" s="13">
        <v>16</v>
      </c>
      <c r="E191" s="13">
        <v>74.52</v>
      </c>
      <c r="F191" s="13">
        <v>0.9959</v>
      </c>
      <c r="G191" s="11">
        <f t="shared" si="24"/>
        <v>74.21</v>
      </c>
      <c r="H191" s="12">
        <f t="shared" si="25"/>
        <v>57.403999999999996</v>
      </c>
      <c r="I191" s="16"/>
    </row>
    <row r="192" spans="1:9" ht="14.25">
      <c r="A192" s="13" t="s">
        <v>334</v>
      </c>
      <c r="B192" s="13" t="s">
        <v>335</v>
      </c>
      <c r="C192" s="13">
        <v>3</v>
      </c>
      <c r="D192" s="13">
        <v>32</v>
      </c>
      <c r="E192" s="13">
        <v>77.48</v>
      </c>
      <c r="F192" s="13">
        <v>0.9959</v>
      </c>
      <c r="G192" s="11">
        <f t="shared" si="24"/>
        <v>77.16</v>
      </c>
      <c r="H192" s="12">
        <f t="shared" si="25"/>
        <v>62.903999999999996</v>
      </c>
      <c r="I192" s="16"/>
    </row>
    <row r="193" spans="1:9" ht="14.25">
      <c r="A193" s="13" t="s">
        <v>336</v>
      </c>
      <c r="B193" s="13" t="s">
        <v>337</v>
      </c>
      <c r="C193" s="13">
        <v>3</v>
      </c>
      <c r="D193" s="13">
        <v>5</v>
      </c>
      <c r="E193" s="13">
        <v>75.24</v>
      </c>
      <c r="F193" s="13">
        <v>0.9959</v>
      </c>
      <c r="G193" s="11">
        <f t="shared" si="24"/>
        <v>74.93</v>
      </c>
      <c r="H193" s="12">
        <f t="shared" si="25"/>
        <v>66.452</v>
      </c>
      <c r="I193" s="16"/>
    </row>
    <row r="194" spans="1:9" ht="14.25">
      <c r="A194" s="13" t="s">
        <v>338</v>
      </c>
      <c r="B194" s="13" t="s">
        <v>339</v>
      </c>
      <c r="C194" s="13">
        <v>3</v>
      </c>
      <c r="D194" s="13">
        <v>47</v>
      </c>
      <c r="E194" s="13">
        <v>72.28</v>
      </c>
      <c r="F194" s="13">
        <v>0.9959</v>
      </c>
      <c r="G194" s="11">
        <f t="shared" si="24"/>
        <v>71.98</v>
      </c>
      <c r="H194" s="12">
        <f t="shared" si="25"/>
        <v>57.471999999999994</v>
      </c>
      <c r="I194" s="16"/>
    </row>
    <row r="195" spans="1:9" ht="14.25">
      <c r="A195" s="13" t="s">
        <v>340</v>
      </c>
      <c r="B195" s="13" t="s">
        <v>341</v>
      </c>
      <c r="C195" s="13">
        <v>3</v>
      </c>
      <c r="D195" s="13">
        <v>30</v>
      </c>
      <c r="E195" s="13">
        <v>81.26</v>
      </c>
      <c r="F195" s="13">
        <v>0.9959</v>
      </c>
      <c r="G195" s="11">
        <f t="shared" si="24"/>
        <v>80.93</v>
      </c>
      <c r="H195" s="12">
        <f t="shared" si="25"/>
        <v>68.19200000000001</v>
      </c>
      <c r="I195" s="16"/>
    </row>
    <row r="196" spans="1:9" ht="14.25">
      <c r="A196" s="13" t="s">
        <v>342</v>
      </c>
      <c r="B196" s="13" t="s">
        <v>223</v>
      </c>
      <c r="C196" s="13">
        <v>3</v>
      </c>
      <c r="D196" s="13">
        <v>23</v>
      </c>
      <c r="E196" s="13">
        <v>80.86</v>
      </c>
      <c r="F196" s="13">
        <v>0.9959</v>
      </c>
      <c r="G196" s="11">
        <f t="shared" si="24"/>
        <v>80.53</v>
      </c>
      <c r="H196" s="12">
        <f t="shared" si="25"/>
        <v>65.99199999999999</v>
      </c>
      <c r="I196" s="16"/>
    </row>
    <row r="197" spans="1:9" ht="14.25">
      <c r="A197" s="13" t="s">
        <v>343</v>
      </c>
      <c r="B197" s="13" t="s">
        <v>286</v>
      </c>
      <c r="C197" s="13">
        <v>3</v>
      </c>
      <c r="D197" s="13">
        <v>31</v>
      </c>
      <c r="E197" s="13">
        <v>83.62</v>
      </c>
      <c r="F197" s="13">
        <v>0.9959</v>
      </c>
      <c r="G197" s="11">
        <f t="shared" si="24"/>
        <v>83.28</v>
      </c>
      <c r="H197" s="12">
        <f t="shared" si="25"/>
        <v>66.432</v>
      </c>
      <c r="I197" s="16"/>
    </row>
    <row r="198" spans="1:9" ht="14.25">
      <c r="A198" s="13" t="s">
        <v>344</v>
      </c>
      <c r="B198" s="13" t="s">
        <v>308</v>
      </c>
      <c r="C198" s="13">
        <v>3</v>
      </c>
      <c r="D198" s="13">
        <v>6</v>
      </c>
      <c r="E198" s="13">
        <v>75.92</v>
      </c>
      <c r="F198" s="13">
        <v>0.9959</v>
      </c>
      <c r="G198" s="11">
        <f t="shared" si="24"/>
        <v>75.61</v>
      </c>
      <c r="H198" s="12">
        <f t="shared" si="25"/>
        <v>66.78399999999999</v>
      </c>
      <c r="I198" s="16"/>
    </row>
    <row r="199" spans="1:9" ht="14.25">
      <c r="A199" s="13" t="s">
        <v>345</v>
      </c>
      <c r="B199" s="13" t="s">
        <v>346</v>
      </c>
      <c r="C199" s="13">
        <v>3</v>
      </c>
      <c r="D199" s="13">
        <v>26</v>
      </c>
      <c r="E199" s="13">
        <v>79.08</v>
      </c>
      <c r="F199" s="13">
        <v>0.9959</v>
      </c>
      <c r="G199" s="11">
        <f t="shared" si="24"/>
        <v>78.76</v>
      </c>
      <c r="H199" s="12">
        <f t="shared" si="25"/>
        <v>66.424</v>
      </c>
      <c r="I199" s="16"/>
    </row>
    <row r="200" spans="1:9" ht="14.25">
      <c r="A200" s="13" t="s">
        <v>347</v>
      </c>
      <c r="B200" s="13" t="s">
        <v>348</v>
      </c>
      <c r="C200" s="13">
        <v>3</v>
      </c>
      <c r="D200" s="13">
        <v>14</v>
      </c>
      <c r="E200" s="13">
        <v>82.84</v>
      </c>
      <c r="F200" s="13">
        <v>0.9959</v>
      </c>
      <c r="G200" s="11">
        <f t="shared" si="24"/>
        <v>82.5</v>
      </c>
      <c r="H200" s="12">
        <f t="shared" si="25"/>
        <v>65.22</v>
      </c>
      <c r="I200" s="16"/>
    </row>
    <row r="201" spans="1:9" ht="14.25">
      <c r="A201" s="13" t="s">
        <v>349</v>
      </c>
      <c r="B201" s="13" t="s">
        <v>350</v>
      </c>
      <c r="C201" s="13">
        <v>3</v>
      </c>
      <c r="D201" s="13">
        <v>46</v>
      </c>
      <c r="E201" s="13">
        <v>78.64</v>
      </c>
      <c r="F201" s="13">
        <v>0.9959</v>
      </c>
      <c r="G201" s="11">
        <f t="shared" si="24"/>
        <v>78.32</v>
      </c>
      <c r="H201" s="12">
        <f t="shared" si="25"/>
        <v>61.928</v>
      </c>
      <c r="I201" s="16"/>
    </row>
    <row r="202" spans="1:9" ht="14.25">
      <c r="A202" s="13" t="s">
        <v>351</v>
      </c>
      <c r="B202" s="13" t="s">
        <v>164</v>
      </c>
      <c r="C202" s="13">
        <v>3</v>
      </c>
      <c r="D202" s="13">
        <v>4</v>
      </c>
      <c r="E202" s="13">
        <v>81.18</v>
      </c>
      <c r="F202" s="13">
        <v>0.9959</v>
      </c>
      <c r="G202" s="11">
        <f t="shared" si="24"/>
        <v>80.85</v>
      </c>
      <c r="H202" s="12">
        <f t="shared" si="25"/>
        <v>71.03999999999999</v>
      </c>
      <c r="I202" s="16"/>
    </row>
    <row r="203" spans="1:9" ht="14.25">
      <c r="A203" s="13" t="s">
        <v>352</v>
      </c>
      <c r="B203" s="13" t="s">
        <v>353</v>
      </c>
      <c r="C203" s="13">
        <v>3</v>
      </c>
      <c r="D203" s="13">
        <v>8</v>
      </c>
      <c r="E203" s="13">
        <v>81.16</v>
      </c>
      <c r="F203" s="13">
        <v>0.9959</v>
      </c>
      <c r="G203" s="11">
        <f t="shared" si="24"/>
        <v>80.83</v>
      </c>
      <c r="H203" s="12">
        <f t="shared" si="25"/>
        <v>67.19200000000001</v>
      </c>
      <c r="I203" s="16"/>
    </row>
    <row r="204" spans="1:9" ht="14.25">
      <c r="A204" s="13" t="s">
        <v>354</v>
      </c>
      <c r="B204" s="13" t="s">
        <v>355</v>
      </c>
      <c r="C204" s="13">
        <v>3</v>
      </c>
      <c r="D204" s="13">
        <v>9</v>
      </c>
      <c r="E204" s="13">
        <v>80.62</v>
      </c>
      <c r="F204" s="13">
        <v>0.9959</v>
      </c>
      <c r="G204" s="11">
        <f t="shared" si="24"/>
        <v>80.29</v>
      </c>
      <c r="H204" s="12">
        <f t="shared" si="25"/>
        <v>72.55600000000001</v>
      </c>
      <c r="I204" s="16"/>
    </row>
    <row r="205" spans="1:9" ht="14.25">
      <c r="A205" s="13" t="s">
        <v>356</v>
      </c>
      <c r="B205" s="13" t="s">
        <v>238</v>
      </c>
      <c r="C205" s="13">
        <v>3</v>
      </c>
      <c r="D205" s="13">
        <v>24</v>
      </c>
      <c r="E205" s="13">
        <v>80.06</v>
      </c>
      <c r="F205" s="13">
        <v>0.9959</v>
      </c>
      <c r="G205" s="11">
        <f t="shared" si="24"/>
        <v>79.73</v>
      </c>
      <c r="H205" s="12">
        <f t="shared" si="25"/>
        <v>67.832</v>
      </c>
      <c r="I205" s="16"/>
    </row>
    <row r="206" spans="1:9" ht="14.25">
      <c r="A206" s="13" t="s">
        <v>357</v>
      </c>
      <c r="B206" s="13" t="s">
        <v>87</v>
      </c>
      <c r="C206" s="13">
        <v>3</v>
      </c>
      <c r="D206" s="13">
        <v>1</v>
      </c>
      <c r="E206" s="13">
        <v>82.22</v>
      </c>
      <c r="F206" s="13">
        <v>0.9975</v>
      </c>
      <c r="G206" s="11">
        <f t="shared" si="24"/>
        <v>82.01</v>
      </c>
      <c r="H206" s="12">
        <f t="shared" si="25"/>
        <v>69.224</v>
      </c>
      <c r="I206" s="16"/>
    </row>
    <row r="207" spans="1:9" ht="14.25">
      <c r="A207" s="13" t="s">
        <v>358</v>
      </c>
      <c r="B207" s="13" t="s">
        <v>115</v>
      </c>
      <c r="C207" s="13">
        <v>3</v>
      </c>
      <c r="D207" s="13">
        <v>33</v>
      </c>
      <c r="E207" s="13">
        <v>80.72</v>
      </c>
      <c r="F207" s="13">
        <v>0.9959</v>
      </c>
      <c r="G207" s="11">
        <f t="shared" si="24"/>
        <v>80.39</v>
      </c>
      <c r="H207" s="12">
        <f t="shared" si="25"/>
        <v>62.455999999999996</v>
      </c>
      <c r="I207" s="16"/>
    </row>
    <row r="208" spans="1:9" ht="14.25">
      <c r="A208" s="13" t="s">
        <v>359</v>
      </c>
      <c r="B208" s="13" t="s">
        <v>360</v>
      </c>
      <c r="C208" s="13">
        <v>3</v>
      </c>
      <c r="D208" s="13">
        <v>2</v>
      </c>
      <c r="E208" s="13">
        <v>80.28</v>
      </c>
      <c r="F208" s="13">
        <v>0.9959</v>
      </c>
      <c r="G208" s="11">
        <f t="shared" si="24"/>
        <v>79.95</v>
      </c>
      <c r="H208" s="12">
        <f t="shared" si="25"/>
        <v>73.08000000000001</v>
      </c>
      <c r="I208" s="16"/>
    </row>
    <row r="209" spans="1:9" ht="14.25">
      <c r="A209" s="13" t="s">
        <v>361</v>
      </c>
      <c r="B209" s="13" t="s">
        <v>196</v>
      </c>
      <c r="C209" s="13">
        <v>3</v>
      </c>
      <c r="D209" s="13">
        <v>15</v>
      </c>
      <c r="E209" s="13">
        <v>76.18</v>
      </c>
      <c r="F209" s="13">
        <v>0.9959</v>
      </c>
      <c r="G209" s="11">
        <f t="shared" si="24"/>
        <v>75.87</v>
      </c>
      <c r="H209" s="12">
        <f t="shared" si="25"/>
        <v>59.688</v>
      </c>
      <c r="I209" s="16"/>
    </row>
    <row r="210" spans="1:9" ht="14.25">
      <c r="A210" s="13" t="s">
        <v>362</v>
      </c>
      <c r="B210" s="13" t="s">
        <v>363</v>
      </c>
      <c r="C210" s="13">
        <v>3</v>
      </c>
      <c r="D210" s="13">
        <v>7</v>
      </c>
      <c r="E210" s="13">
        <v>78.64</v>
      </c>
      <c r="F210" s="13">
        <v>0.9959</v>
      </c>
      <c r="G210" s="11">
        <f t="shared" si="24"/>
        <v>78.32</v>
      </c>
      <c r="H210" s="12">
        <f t="shared" si="25"/>
        <v>69.788</v>
      </c>
      <c r="I210" s="16"/>
    </row>
    <row r="211" spans="1:9" ht="14.25">
      <c r="A211" s="13" t="s">
        <v>364</v>
      </c>
      <c r="B211" s="13" t="s">
        <v>365</v>
      </c>
      <c r="C211" s="13">
        <v>3</v>
      </c>
      <c r="D211" s="13">
        <v>49</v>
      </c>
      <c r="E211" s="14" t="s">
        <v>58</v>
      </c>
      <c r="F211" s="13">
        <v>0.9959</v>
      </c>
      <c r="G211" s="15" t="s">
        <v>58</v>
      </c>
      <c r="H211" s="12"/>
      <c r="I211" s="16"/>
    </row>
    <row r="212" spans="1:9" ht="14.25">
      <c r="A212" s="13" t="s">
        <v>366</v>
      </c>
      <c r="B212" s="13" t="s">
        <v>15</v>
      </c>
      <c r="C212" s="13">
        <v>3</v>
      </c>
      <c r="D212" s="13">
        <v>35</v>
      </c>
      <c r="E212" s="13">
        <v>80.14</v>
      </c>
      <c r="F212" s="13">
        <v>0.9959</v>
      </c>
      <c r="G212" s="11">
        <f aca="true" t="shared" si="26" ref="G212:G225">ROUND(E212*F212,2)</f>
        <v>79.81</v>
      </c>
      <c r="H212" s="12">
        <f aca="true" t="shared" si="27" ref="H212:H225">G212*0.4+B212*0.6</f>
        <v>71.76400000000001</v>
      </c>
      <c r="I212" s="16"/>
    </row>
    <row r="213" spans="1:9" ht="14.25">
      <c r="A213" s="13" t="s">
        <v>367</v>
      </c>
      <c r="B213" s="13" t="s">
        <v>328</v>
      </c>
      <c r="C213" s="13">
        <v>3</v>
      </c>
      <c r="D213" s="13">
        <v>29</v>
      </c>
      <c r="E213" s="13">
        <v>76.18</v>
      </c>
      <c r="F213" s="13">
        <v>0.9959</v>
      </c>
      <c r="G213" s="11">
        <f t="shared" si="26"/>
        <v>75.87</v>
      </c>
      <c r="H213" s="12">
        <f t="shared" si="27"/>
        <v>61.608000000000004</v>
      </c>
      <c r="I213" s="16"/>
    </row>
    <row r="214" spans="1:9" ht="14.25">
      <c r="A214" s="13" t="s">
        <v>368</v>
      </c>
      <c r="B214" s="13" t="s">
        <v>369</v>
      </c>
      <c r="C214" s="13">
        <v>3</v>
      </c>
      <c r="D214" s="13">
        <v>17</v>
      </c>
      <c r="E214" s="13">
        <v>79.44</v>
      </c>
      <c r="F214" s="13">
        <v>0.9959</v>
      </c>
      <c r="G214" s="11">
        <f t="shared" si="26"/>
        <v>79.11</v>
      </c>
      <c r="H214" s="12">
        <f t="shared" si="27"/>
        <v>62.364000000000004</v>
      </c>
      <c r="I214" s="16"/>
    </row>
    <row r="215" spans="1:9" ht="14.25">
      <c r="A215" s="13" t="s">
        <v>370</v>
      </c>
      <c r="B215" s="13" t="s">
        <v>371</v>
      </c>
      <c r="C215" s="13">
        <v>3</v>
      </c>
      <c r="D215" s="13">
        <v>39</v>
      </c>
      <c r="E215" s="13">
        <v>81.72</v>
      </c>
      <c r="F215" s="13">
        <v>0.9959</v>
      </c>
      <c r="G215" s="11">
        <f t="shared" si="26"/>
        <v>81.38</v>
      </c>
      <c r="H215" s="12">
        <f t="shared" si="27"/>
        <v>67.292</v>
      </c>
      <c r="I215" s="16"/>
    </row>
    <row r="216" spans="1:9" ht="14.25">
      <c r="A216" s="13" t="s">
        <v>372</v>
      </c>
      <c r="B216" s="13" t="s">
        <v>373</v>
      </c>
      <c r="C216" s="13">
        <v>3</v>
      </c>
      <c r="D216" s="13">
        <v>37</v>
      </c>
      <c r="E216" s="13">
        <v>83.72</v>
      </c>
      <c r="F216" s="13">
        <v>0.9959</v>
      </c>
      <c r="G216" s="11">
        <f t="shared" si="26"/>
        <v>83.38</v>
      </c>
      <c r="H216" s="12">
        <f t="shared" si="27"/>
        <v>79.252</v>
      </c>
      <c r="I216" s="16"/>
    </row>
    <row r="217" spans="1:9" ht="14.25">
      <c r="A217" s="13" t="s">
        <v>374</v>
      </c>
      <c r="B217" s="13" t="s">
        <v>141</v>
      </c>
      <c r="C217" s="13">
        <v>3</v>
      </c>
      <c r="D217" s="13">
        <v>18</v>
      </c>
      <c r="E217" s="13">
        <v>71.8</v>
      </c>
      <c r="F217" s="13">
        <v>0.9959</v>
      </c>
      <c r="G217" s="11">
        <f t="shared" si="26"/>
        <v>71.51</v>
      </c>
      <c r="H217" s="12">
        <f t="shared" si="27"/>
        <v>56.56400000000001</v>
      </c>
      <c r="I217" s="16"/>
    </row>
    <row r="218" spans="1:9" ht="14.25">
      <c r="A218" s="13" t="s">
        <v>375</v>
      </c>
      <c r="B218" s="13" t="s">
        <v>325</v>
      </c>
      <c r="C218" s="13">
        <v>3</v>
      </c>
      <c r="D218" s="13">
        <v>22</v>
      </c>
      <c r="E218" s="13">
        <v>74.66</v>
      </c>
      <c r="F218" s="13">
        <v>0.9959</v>
      </c>
      <c r="G218" s="11">
        <f t="shared" si="26"/>
        <v>74.35</v>
      </c>
      <c r="H218" s="12">
        <f t="shared" si="27"/>
        <v>60.58</v>
      </c>
      <c r="I218" s="16"/>
    </row>
    <row r="219" spans="1:9" ht="14.25">
      <c r="A219" s="13" t="s">
        <v>376</v>
      </c>
      <c r="B219" s="13" t="s">
        <v>93</v>
      </c>
      <c r="C219" s="13">
        <v>3</v>
      </c>
      <c r="D219" s="13">
        <v>40</v>
      </c>
      <c r="E219" s="13">
        <v>80.28</v>
      </c>
      <c r="F219" s="13">
        <v>0.9959</v>
      </c>
      <c r="G219" s="11">
        <f t="shared" si="26"/>
        <v>79.95</v>
      </c>
      <c r="H219" s="12">
        <f t="shared" si="27"/>
        <v>67.98</v>
      </c>
      <c r="I219" s="16"/>
    </row>
    <row r="220" spans="1:9" ht="14.25">
      <c r="A220" s="13" t="s">
        <v>377</v>
      </c>
      <c r="B220" s="13" t="s">
        <v>36</v>
      </c>
      <c r="C220" s="13">
        <v>3</v>
      </c>
      <c r="D220" s="13">
        <v>3</v>
      </c>
      <c r="E220" s="13">
        <v>79</v>
      </c>
      <c r="F220" s="13">
        <v>0.9959</v>
      </c>
      <c r="G220" s="11">
        <f t="shared" si="26"/>
        <v>78.68</v>
      </c>
      <c r="H220" s="12">
        <f t="shared" si="27"/>
        <v>65.732</v>
      </c>
      <c r="I220" s="16"/>
    </row>
    <row r="221" spans="1:9" ht="14.25">
      <c r="A221" s="13" t="s">
        <v>378</v>
      </c>
      <c r="B221" s="13" t="s">
        <v>379</v>
      </c>
      <c r="C221" s="13">
        <v>3</v>
      </c>
      <c r="D221" s="13">
        <v>41</v>
      </c>
      <c r="E221" s="13">
        <v>80.46</v>
      </c>
      <c r="F221" s="13">
        <v>0.9959</v>
      </c>
      <c r="G221" s="11">
        <f t="shared" si="26"/>
        <v>80.13</v>
      </c>
      <c r="H221" s="12">
        <f t="shared" si="27"/>
        <v>69.55199999999999</v>
      </c>
      <c r="I221" s="16"/>
    </row>
    <row r="222" spans="1:9" ht="14.25">
      <c r="A222" s="13" t="s">
        <v>380</v>
      </c>
      <c r="B222" s="13" t="s">
        <v>325</v>
      </c>
      <c r="C222" s="13">
        <v>3</v>
      </c>
      <c r="D222" s="13">
        <v>10</v>
      </c>
      <c r="E222" s="13">
        <v>77.94</v>
      </c>
      <c r="F222" s="13">
        <v>0.9959</v>
      </c>
      <c r="G222" s="11">
        <f t="shared" si="26"/>
        <v>77.62</v>
      </c>
      <c r="H222" s="12">
        <f t="shared" si="27"/>
        <v>61.888</v>
      </c>
      <c r="I222" s="16"/>
    </row>
    <row r="223" spans="1:9" ht="14.25">
      <c r="A223" s="13" t="s">
        <v>381</v>
      </c>
      <c r="B223" s="13" t="s">
        <v>212</v>
      </c>
      <c r="C223" s="13">
        <v>3</v>
      </c>
      <c r="D223" s="13">
        <v>42</v>
      </c>
      <c r="E223" s="13">
        <v>81.92</v>
      </c>
      <c r="F223" s="13">
        <v>0.9959</v>
      </c>
      <c r="G223" s="11">
        <f t="shared" si="26"/>
        <v>81.58</v>
      </c>
      <c r="H223" s="12">
        <f t="shared" si="27"/>
        <v>66.292</v>
      </c>
      <c r="I223" s="16"/>
    </row>
    <row r="224" spans="1:9" ht="14.25">
      <c r="A224" s="13" t="s">
        <v>382</v>
      </c>
      <c r="B224" s="13" t="s">
        <v>383</v>
      </c>
      <c r="C224" s="13">
        <v>3</v>
      </c>
      <c r="D224" s="13">
        <v>25</v>
      </c>
      <c r="E224" s="13">
        <v>74</v>
      </c>
      <c r="F224" s="13">
        <v>0.9959</v>
      </c>
      <c r="G224" s="11">
        <f t="shared" si="26"/>
        <v>73.7</v>
      </c>
      <c r="H224" s="12">
        <f t="shared" si="27"/>
        <v>57.980000000000004</v>
      </c>
      <c r="I224" s="16"/>
    </row>
    <row r="225" spans="1:9" ht="14.25">
      <c r="A225" s="13" t="s">
        <v>384</v>
      </c>
      <c r="B225" s="13" t="s">
        <v>49</v>
      </c>
      <c r="C225" s="13">
        <v>3</v>
      </c>
      <c r="D225" s="13">
        <v>36</v>
      </c>
      <c r="E225" s="13">
        <v>73.34</v>
      </c>
      <c r="F225" s="13">
        <v>0.9959</v>
      </c>
      <c r="G225" s="11">
        <f t="shared" si="26"/>
        <v>73.04</v>
      </c>
      <c r="H225" s="12">
        <f t="shared" si="27"/>
        <v>58.676</v>
      </c>
      <c r="I225" s="16"/>
    </row>
    <row r="226" spans="1:9" ht="14.25">
      <c r="A226" s="13" t="s">
        <v>385</v>
      </c>
      <c r="B226" s="13" t="s">
        <v>245</v>
      </c>
      <c r="C226" s="13">
        <v>3</v>
      </c>
      <c r="D226" s="13">
        <v>50</v>
      </c>
      <c r="E226" s="14" t="s">
        <v>58</v>
      </c>
      <c r="F226" s="13">
        <v>0.9959</v>
      </c>
      <c r="G226" s="15" t="s">
        <v>58</v>
      </c>
      <c r="H226" s="12"/>
      <c r="I226" s="16"/>
    </row>
    <row r="227" spans="1:9" ht="14.25">
      <c r="A227" s="13" t="s">
        <v>386</v>
      </c>
      <c r="B227" s="13" t="s">
        <v>387</v>
      </c>
      <c r="C227" s="13">
        <v>3</v>
      </c>
      <c r="D227" s="13">
        <v>45</v>
      </c>
      <c r="E227" s="13">
        <v>80.9</v>
      </c>
      <c r="F227" s="13">
        <v>0.9959</v>
      </c>
      <c r="G227" s="11">
        <f aca="true" t="shared" si="28" ref="G227:G233">ROUND(E227*F227,2)</f>
        <v>80.57</v>
      </c>
      <c r="H227" s="12">
        <f aca="true" t="shared" si="29" ref="H227:H233">G227*0.4+B227*0.6</f>
        <v>69.128</v>
      </c>
      <c r="I227" s="16"/>
    </row>
    <row r="228" spans="1:9" ht="14.25">
      <c r="A228" s="13" t="s">
        <v>388</v>
      </c>
      <c r="B228" s="13" t="s">
        <v>389</v>
      </c>
      <c r="C228" s="13">
        <v>3</v>
      </c>
      <c r="D228" s="13">
        <v>28</v>
      </c>
      <c r="E228" s="13">
        <v>75.5</v>
      </c>
      <c r="F228" s="13">
        <v>0.9996</v>
      </c>
      <c r="G228" s="11">
        <f t="shared" si="28"/>
        <v>75.47</v>
      </c>
      <c r="H228" s="12">
        <f t="shared" si="29"/>
        <v>67.748</v>
      </c>
      <c r="I228" s="16"/>
    </row>
    <row r="229" spans="1:9" ht="14.25">
      <c r="A229" s="13" t="s">
        <v>390</v>
      </c>
      <c r="B229" s="13" t="s">
        <v>387</v>
      </c>
      <c r="C229" s="13">
        <v>3</v>
      </c>
      <c r="D229" s="13">
        <v>8</v>
      </c>
      <c r="E229" s="13">
        <v>78.12</v>
      </c>
      <c r="F229" s="13">
        <v>0.9996</v>
      </c>
      <c r="G229" s="11">
        <f t="shared" si="28"/>
        <v>78.09</v>
      </c>
      <c r="H229" s="12">
        <f t="shared" si="29"/>
        <v>68.136</v>
      </c>
      <c r="I229" s="16"/>
    </row>
    <row r="230" spans="1:9" ht="14.25">
      <c r="A230" s="13" t="s">
        <v>391</v>
      </c>
      <c r="B230" s="13" t="s">
        <v>19</v>
      </c>
      <c r="C230" s="13">
        <v>3</v>
      </c>
      <c r="D230" s="13">
        <v>6</v>
      </c>
      <c r="E230" s="13">
        <v>82.02</v>
      </c>
      <c r="F230" s="13">
        <v>0.9996</v>
      </c>
      <c r="G230" s="11">
        <f t="shared" si="28"/>
        <v>81.99</v>
      </c>
      <c r="H230" s="12">
        <f t="shared" si="29"/>
        <v>65.79599999999999</v>
      </c>
      <c r="I230" s="16"/>
    </row>
    <row r="231" spans="1:9" ht="14.25">
      <c r="A231" s="13" t="s">
        <v>392</v>
      </c>
      <c r="B231" s="13" t="s">
        <v>393</v>
      </c>
      <c r="C231" s="13">
        <v>3</v>
      </c>
      <c r="D231" s="13">
        <v>1</v>
      </c>
      <c r="E231" s="13">
        <v>80.36</v>
      </c>
      <c r="F231" s="13">
        <v>0.9996</v>
      </c>
      <c r="G231" s="11">
        <f t="shared" si="28"/>
        <v>80.33</v>
      </c>
      <c r="H231" s="12">
        <f t="shared" si="29"/>
        <v>65.37199999999999</v>
      </c>
      <c r="I231" s="16"/>
    </row>
    <row r="232" spans="1:9" ht="14.25">
      <c r="A232" s="13" t="s">
        <v>394</v>
      </c>
      <c r="B232" s="13" t="s">
        <v>360</v>
      </c>
      <c r="C232" s="13">
        <v>3</v>
      </c>
      <c r="D232" s="13">
        <v>24</v>
      </c>
      <c r="E232" s="13">
        <v>78.1</v>
      </c>
      <c r="F232" s="13">
        <v>0.9996</v>
      </c>
      <c r="G232" s="11">
        <f t="shared" si="28"/>
        <v>78.07</v>
      </c>
      <c r="H232" s="12">
        <f t="shared" si="29"/>
        <v>72.328</v>
      </c>
      <c r="I232" s="16"/>
    </row>
    <row r="233" spans="1:9" ht="14.25">
      <c r="A233" s="13" t="s">
        <v>395</v>
      </c>
      <c r="B233" s="13" t="s">
        <v>216</v>
      </c>
      <c r="C233" s="13">
        <v>3</v>
      </c>
      <c r="D233" s="13">
        <v>10</v>
      </c>
      <c r="E233" s="13">
        <v>78.92</v>
      </c>
      <c r="F233" s="13">
        <v>0.9996</v>
      </c>
      <c r="G233" s="11">
        <f t="shared" si="28"/>
        <v>78.89</v>
      </c>
      <c r="H233" s="12">
        <f t="shared" si="29"/>
        <v>68.156</v>
      </c>
      <c r="I233" s="16"/>
    </row>
    <row r="234" spans="1:9" ht="14.25">
      <c r="A234" s="13" t="s">
        <v>396</v>
      </c>
      <c r="B234" s="13" t="s">
        <v>397</v>
      </c>
      <c r="C234" s="13">
        <v>3</v>
      </c>
      <c r="D234" s="13">
        <v>36</v>
      </c>
      <c r="E234" s="14" t="s">
        <v>58</v>
      </c>
      <c r="F234" s="13">
        <v>0.9996</v>
      </c>
      <c r="G234" s="15" t="s">
        <v>58</v>
      </c>
      <c r="H234" s="12"/>
      <c r="I234" s="16"/>
    </row>
    <row r="235" spans="1:9" ht="14.25">
      <c r="A235" s="13" t="s">
        <v>398</v>
      </c>
      <c r="B235" s="13" t="s">
        <v>399</v>
      </c>
      <c r="C235" s="13">
        <v>3</v>
      </c>
      <c r="D235" s="13">
        <v>35</v>
      </c>
      <c r="E235" s="13">
        <v>77.6</v>
      </c>
      <c r="F235" s="13">
        <v>0.9996</v>
      </c>
      <c r="G235" s="11">
        <f aca="true" t="shared" si="30" ref="G235:G240">ROUND(E235*F235,2)</f>
        <v>77.57</v>
      </c>
      <c r="H235" s="12">
        <f aca="true" t="shared" si="31" ref="H235:H240">G235*0.4+B235*0.6</f>
        <v>58.507999999999996</v>
      </c>
      <c r="I235" s="16"/>
    </row>
    <row r="236" spans="1:9" ht="14.25">
      <c r="A236" s="13" t="s">
        <v>400</v>
      </c>
      <c r="B236" s="13" t="s">
        <v>79</v>
      </c>
      <c r="C236" s="13">
        <v>3</v>
      </c>
      <c r="D236" s="13">
        <v>22</v>
      </c>
      <c r="E236" s="13">
        <v>75.68</v>
      </c>
      <c r="F236" s="13">
        <v>0.9996</v>
      </c>
      <c r="G236" s="11">
        <f t="shared" si="30"/>
        <v>75.65</v>
      </c>
      <c r="H236" s="12">
        <f t="shared" si="31"/>
        <v>67.28</v>
      </c>
      <c r="I236" s="16"/>
    </row>
    <row r="237" spans="1:9" ht="14.25">
      <c r="A237" s="13" t="s">
        <v>401</v>
      </c>
      <c r="B237" s="13" t="s">
        <v>402</v>
      </c>
      <c r="C237" s="13">
        <v>3</v>
      </c>
      <c r="D237" s="13">
        <v>7</v>
      </c>
      <c r="E237" s="13">
        <v>74.3</v>
      </c>
      <c r="F237" s="13">
        <v>0.9996</v>
      </c>
      <c r="G237" s="11">
        <f t="shared" si="30"/>
        <v>74.27</v>
      </c>
      <c r="H237" s="12">
        <f t="shared" si="31"/>
        <v>71.16799999999999</v>
      </c>
      <c r="I237" s="16"/>
    </row>
    <row r="238" spans="1:9" ht="14.25">
      <c r="A238" s="13" t="s">
        <v>403</v>
      </c>
      <c r="B238" s="13" t="s">
        <v>156</v>
      </c>
      <c r="C238" s="13">
        <v>3</v>
      </c>
      <c r="D238" s="13">
        <v>33</v>
      </c>
      <c r="E238" s="13">
        <v>77.14</v>
      </c>
      <c r="F238" s="13">
        <v>0.9996</v>
      </c>
      <c r="G238" s="11">
        <f t="shared" si="30"/>
        <v>77.11</v>
      </c>
      <c r="H238" s="12">
        <f t="shared" si="31"/>
        <v>67.804</v>
      </c>
      <c r="I238" s="16"/>
    </row>
    <row r="239" spans="1:9" ht="14.25">
      <c r="A239" s="13" t="s">
        <v>404</v>
      </c>
      <c r="B239" s="13" t="s">
        <v>405</v>
      </c>
      <c r="C239" s="13">
        <v>3</v>
      </c>
      <c r="D239" s="13">
        <v>5</v>
      </c>
      <c r="E239" s="13">
        <v>80.42</v>
      </c>
      <c r="F239" s="13">
        <v>0.9996</v>
      </c>
      <c r="G239" s="11">
        <f t="shared" si="30"/>
        <v>80.39</v>
      </c>
      <c r="H239" s="12">
        <f t="shared" si="31"/>
        <v>66.29599999999999</v>
      </c>
      <c r="I239" s="16"/>
    </row>
    <row r="240" spans="1:9" ht="14.25">
      <c r="A240" s="13" t="s">
        <v>406</v>
      </c>
      <c r="B240" s="13" t="s">
        <v>257</v>
      </c>
      <c r="C240" s="13">
        <v>3</v>
      </c>
      <c r="D240" s="13">
        <v>13</v>
      </c>
      <c r="E240" s="13">
        <v>81.54</v>
      </c>
      <c r="F240" s="13">
        <v>0.9996</v>
      </c>
      <c r="G240" s="11">
        <f t="shared" si="30"/>
        <v>81.51</v>
      </c>
      <c r="H240" s="12">
        <f t="shared" si="31"/>
        <v>60.504000000000005</v>
      </c>
      <c r="I240" s="16"/>
    </row>
    <row r="241" spans="1:9" ht="14.25">
      <c r="A241" s="13" t="s">
        <v>407</v>
      </c>
      <c r="B241" s="13" t="s">
        <v>43</v>
      </c>
      <c r="C241" s="13">
        <v>3</v>
      </c>
      <c r="D241" s="13">
        <v>37</v>
      </c>
      <c r="E241" s="14" t="s">
        <v>58</v>
      </c>
      <c r="F241" s="13">
        <v>0.9996</v>
      </c>
      <c r="G241" s="15" t="s">
        <v>58</v>
      </c>
      <c r="H241" s="12"/>
      <c r="I241" s="16"/>
    </row>
    <row r="242" spans="1:9" ht="14.25">
      <c r="A242" s="13" t="s">
        <v>408</v>
      </c>
      <c r="B242" s="13" t="s">
        <v>308</v>
      </c>
      <c r="C242" s="13">
        <v>3</v>
      </c>
      <c r="D242" s="13">
        <v>11</v>
      </c>
      <c r="E242" s="13">
        <v>80.74</v>
      </c>
      <c r="F242" s="13">
        <v>0.9996</v>
      </c>
      <c r="G242" s="11">
        <f aca="true" t="shared" si="32" ref="G242:G262">ROUND(E242*F242,2)</f>
        <v>80.71</v>
      </c>
      <c r="H242" s="12">
        <f aca="true" t="shared" si="33" ref="H242:H262">G242*0.4+B242*0.6</f>
        <v>68.824</v>
      </c>
      <c r="I242" s="16"/>
    </row>
    <row r="243" spans="1:9" ht="14.25">
      <c r="A243" s="13" t="s">
        <v>409</v>
      </c>
      <c r="B243" s="13" t="s">
        <v>257</v>
      </c>
      <c r="C243" s="13">
        <v>3</v>
      </c>
      <c r="D243" s="13">
        <v>19</v>
      </c>
      <c r="E243" s="13">
        <v>73.96</v>
      </c>
      <c r="F243" s="13">
        <v>0.9996</v>
      </c>
      <c r="G243" s="11">
        <f t="shared" si="32"/>
        <v>73.93</v>
      </c>
      <c r="H243" s="12">
        <f t="shared" si="33"/>
        <v>57.472</v>
      </c>
      <c r="I243" s="16"/>
    </row>
    <row r="244" spans="1:9" ht="14.25">
      <c r="A244" s="13" t="s">
        <v>410</v>
      </c>
      <c r="B244" s="13" t="s">
        <v>348</v>
      </c>
      <c r="C244" s="13">
        <v>3</v>
      </c>
      <c r="D244" s="13">
        <v>12</v>
      </c>
      <c r="E244" s="13">
        <v>76.16</v>
      </c>
      <c r="F244" s="13">
        <v>0.9996</v>
      </c>
      <c r="G244" s="11">
        <f t="shared" si="32"/>
        <v>76.13</v>
      </c>
      <c r="H244" s="12">
        <f t="shared" si="33"/>
        <v>62.672</v>
      </c>
      <c r="I244" s="16"/>
    </row>
    <row r="245" spans="1:9" ht="14.25">
      <c r="A245" s="13" t="s">
        <v>411</v>
      </c>
      <c r="B245" s="13" t="s">
        <v>62</v>
      </c>
      <c r="C245" s="13">
        <v>3</v>
      </c>
      <c r="D245" s="13">
        <v>18</v>
      </c>
      <c r="E245" s="13">
        <v>80.96</v>
      </c>
      <c r="F245" s="13">
        <v>0.9996</v>
      </c>
      <c r="G245" s="11">
        <f t="shared" si="32"/>
        <v>80.93</v>
      </c>
      <c r="H245" s="12">
        <f t="shared" si="33"/>
        <v>67.412</v>
      </c>
      <c r="I245" s="16"/>
    </row>
    <row r="246" spans="1:9" ht="14.25">
      <c r="A246" s="13" t="s">
        <v>412</v>
      </c>
      <c r="B246" s="13" t="s">
        <v>201</v>
      </c>
      <c r="C246" s="13">
        <v>3</v>
      </c>
      <c r="D246" s="13">
        <v>34</v>
      </c>
      <c r="E246" s="13">
        <v>78.12</v>
      </c>
      <c r="F246" s="13">
        <v>0.9996</v>
      </c>
      <c r="G246" s="11">
        <f t="shared" si="32"/>
        <v>78.09</v>
      </c>
      <c r="H246" s="12">
        <f t="shared" si="33"/>
        <v>65.076</v>
      </c>
      <c r="I246" s="16"/>
    </row>
    <row r="247" spans="1:9" ht="14.25">
      <c r="A247" s="13" t="s">
        <v>413</v>
      </c>
      <c r="B247" s="13" t="s">
        <v>201</v>
      </c>
      <c r="C247" s="13">
        <v>3</v>
      </c>
      <c r="D247" s="13">
        <v>3</v>
      </c>
      <c r="E247" s="13">
        <v>78.62</v>
      </c>
      <c r="F247" s="13">
        <v>0.9996</v>
      </c>
      <c r="G247" s="11">
        <f t="shared" si="32"/>
        <v>78.59</v>
      </c>
      <c r="H247" s="12">
        <f t="shared" si="33"/>
        <v>65.276</v>
      </c>
      <c r="I247" s="16"/>
    </row>
    <row r="248" spans="1:9" ht="14.25">
      <c r="A248" s="13" t="s">
        <v>414</v>
      </c>
      <c r="B248" s="13" t="s">
        <v>45</v>
      </c>
      <c r="C248" s="13">
        <v>3</v>
      </c>
      <c r="D248" s="13">
        <v>30</v>
      </c>
      <c r="E248" s="13">
        <v>80.72</v>
      </c>
      <c r="F248" s="13">
        <v>0.9996</v>
      </c>
      <c r="G248" s="11">
        <f t="shared" si="32"/>
        <v>80.69</v>
      </c>
      <c r="H248" s="12">
        <f t="shared" si="33"/>
        <v>72.056</v>
      </c>
      <c r="I248" s="16"/>
    </row>
    <row r="249" spans="1:9" ht="14.25">
      <c r="A249" s="13" t="s">
        <v>415</v>
      </c>
      <c r="B249" s="13" t="s">
        <v>243</v>
      </c>
      <c r="C249" s="13">
        <v>3</v>
      </c>
      <c r="D249" s="13">
        <v>15</v>
      </c>
      <c r="E249" s="13">
        <v>74.8</v>
      </c>
      <c r="F249" s="13">
        <v>0.9996</v>
      </c>
      <c r="G249" s="11">
        <f t="shared" si="32"/>
        <v>74.77</v>
      </c>
      <c r="H249" s="12">
        <f t="shared" si="33"/>
        <v>65.368</v>
      </c>
      <c r="I249" s="16"/>
    </row>
    <row r="250" spans="1:9" ht="14.25">
      <c r="A250" s="13" t="s">
        <v>416</v>
      </c>
      <c r="B250" s="13" t="s">
        <v>15</v>
      </c>
      <c r="C250" s="13">
        <v>3</v>
      </c>
      <c r="D250" s="13">
        <v>21</v>
      </c>
      <c r="E250" s="13">
        <v>76.86</v>
      </c>
      <c r="F250" s="13">
        <v>0.9996</v>
      </c>
      <c r="G250" s="11">
        <f t="shared" si="32"/>
        <v>76.83</v>
      </c>
      <c r="H250" s="12">
        <f t="shared" si="33"/>
        <v>70.572</v>
      </c>
      <c r="I250" s="16"/>
    </row>
    <row r="251" spans="1:9" ht="14.25">
      <c r="A251" s="13" t="s">
        <v>417</v>
      </c>
      <c r="B251" s="13" t="s">
        <v>418</v>
      </c>
      <c r="C251" s="13">
        <v>3</v>
      </c>
      <c r="D251" s="13">
        <v>23</v>
      </c>
      <c r="E251" s="13">
        <v>83.34</v>
      </c>
      <c r="F251" s="13">
        <v>0.9996</v>
      </c>
      <c r="G251" s="11">
        <f t="shared" si="32"/>
        <v>83.31</v>
      </c>
      <c r="H251" s="12">
        <f t="shared" si="33"/>
        <v>76.884</v>
      </c>
      <c r="I251" s="16"/>
    </row>
    <row r="252" spans="1:9" ht="14.25">
      <c r="A252" s="13" t="s">
        <v>419</v>
      </c>
      <c r="B252" s="13" t="s">
        <v>28</v>
      </c>
      <c r="C252" s="13">
        <v>3</v>
      </c>
      <c r="D252" s="13">
        <v>31</v>
      </c>
      <c r="E252" s="13">
        <v>80.56</v>
      </c>
      <c r="F252" s="13">
        <v>0.9996</v>
      </c>
      <c r="G252" s="11">
        <f t="shared" si="32"/>
        <v>80.53</v>
      </c>
      <c r="H252" s="12">
        <f t="shared" si="33"/>
        <v>69.592</v>
      </c>
      <c r="I252" s="16"/>
    </row>
    <row r="253" spans="1:9" ht="14.25">
      <c r="A253" s="13" t="s">
        <v>420</v>
      </c>
      <c r="B253" s="13" t="s">
        <v>245</v>
      </c>
      <c r="C253" s="13">
        <v>3</v>
      </c>
      <c r="D253" s="13">
        <v>9</v>
      </c>
      <c r="E253" s="13">
        <v>79.14</v>
      </c>
      <c r="F253" s="13">
        <v>0.9996</v>
      </c>
      <c r="G253" s="11">
        <f t="shared" si="32"/>
        <v>79.11</v>
      </c>
      <c r="H253" s="12">
        <f t="shared" si="33"/>
        <v>68.304</v>
      </c>
      <c r="I253" s="16"/>
    </row>
    <row r="254" spans="1:9" ht="14.25">
      <c r="A254" s="13" t="s">
        <v>421</v>
      </c>
      <c r="B254" s="13" t="s">
        <v>257</v>
      </c>
      <c r="C254" s="13">
        <v>3</v>
      </c>
      <c r="D254" s="13">
        <v>27</v>
      </c>
      <c r="E254" s="13">
        <v>77.74</v>
      </c>
      <c r="F254" s="13">
        <v>0.9996</v>
      </c>
      <c r="G254" s="11">
        <f t="shared" si="32"/>
        <v>77.71</v>
      </c>
      <c r="H254" s="12">
        <f t="shared" si="33"/>
        <v>58.983999999999995</v>
      </c>
      <c r="I254" s="16"/>
    </row>
    <row r="255" spans="1:9" ht="14.25">
      <c r="A255" s="13" t="s">
        <v>422</v>
      </c>
      <c r="B255" s="13" t="s">
        <v>234</v>
      </c>
      <c r="C255" s="13">
        <v>3</v>
      </c>
      <c r="D255" s="13">
        <v>16</v>
      </c>
      <c r="E255" s="13">
        <v>78.64</v>
      </c>
      <c r="F255" s="13">
        <v>0.9996</v>
      </c>
      <c r="G255" s="11">
        <f t="shared" si="32"/>
        <v>78.61</v>
      </c>
      <c r="H255" s="12">
        <f t="shared" si="33"/>
        <v>64.084</v>
      </c>
      <c r="I255" s="16"/>
    </row>
    <row r="256" spans="1:9" ht="14.25">
      <c r="A256" s="13" t="s">
        <v>423</v>
      </c>
      <c r="B256" s="13" t="s">
        <v>424</v>
      </c>
      <c r="C256" s="13">
        <v>3</v>
      </c>
      <c r="D256" s="13">
        <v>20</v>
      </c>
      <c r="E256" s="13">
        <v>75.38</v>
      </c>
      <c r="F256" s="13">
        <v>0.9996</v>
      </c>
      <c r="G256" s="11">
        <f t="shared" si="32"/>
        <v>75.35</v>
      </c>
      <c r="H256" s="12">
        <f t="shared" si="33"/>
        <v>59.72</v>
      </c>
      <c r="I256" s="16"/>
    </row>
    <row r="257" spans="1:9" ht="14.25">
      <c r="A257" s="13" t="s">
        <v>425</v>
      </c>
      <c r="B257" s="13" t="s">
        <v>87</v>
      </c>
      <c r="C257" s="13">
        <v>3</v>
      </c>
      <c r="D257" s="13">
        <v>29</v>
      </c>
      <c r="E257" s="13">
        <v>84.3</v>
      </c>
      <c r="F257" s="13">
        <v>0.9996</v>
      </c>
      <c r="G257" s="11">
        <f t="shared" si="32"/>
        <v>84.27</v>
      </c>
      <c r="H257" s="12">
        <f t="shared" si="33"/>
        <v>70.128</v>
      </c>
      <c r="I257" s="16"/>
    </row>
    <row r="258" spans="1:9" ht="14.25">
      <c r="A258" s="13" t="s">
        <v>426</v>
      </c>
      <c r="B258" s="13" t="s">
        <v>331</v>
      </c>
      <c r="C258" s="13">
        <v>3</v>
      </c>
      <c r="D258" s="13">
        <v>26</v>
      </c>
      <c r="E258" s="13">
        <v>75.9</v>
      </c>
      <c r="F258" s="13">
        <v>0.9996</v>
      </c>
      <c r="G258" s="11">
        <f t="shared" si="32"/>
        <v>75.87</v>
      </c>
      <c r="H258" s="12">
        <f t="shared" si="33"/>
        <v>58.428</v>
      </c>
      <c r="I258" s="16"/>
    </row>
    <row r="259" spans="1:9" ht="14.25">
      <c r="A259" s="13" t="s">
        <v>427</v>
      </c>
      <c r="B259" s="13" t="s">
        <v>218</v>
      </c>
      <c r="C259" s="13">
        <v>3</v>
      </c>
      <c r="D259" s="13">
        <v>2</v>
      </c>
      <c r="E259" s="13">
        <v>75.28</v>
      </c>
      <c r="F259" s="13">
        <v>0.9996</v>
      </c>
      <c r="G259" s="11">
        <f t="shared" si="32"/>
        <v>75.25</v>
      </c>
      <c r="H259" s="12">
        <f t="shared" si="33"/>
        <v>57.82000000000001</v>
      </c>
      <c r="I259" s="16"/>
    </row>
    <row r="260" spans="1:9" ht="14.25">
      <c r="A260" s="13" t="s">
        <v>428</v>
      </c>
      <c r="B260" s="13" t="s">
        <v>60</v>
      </c>
      <c r="C260" s="13">
        <v>3</v>
      </c>
      <c r="D260" s="13">
        <v>4</v>
      </c>
      <c r="E260" s="13">
        <v>81.6</v>
      </c>
      <c r="F260" s="13">
        <v>0.9996</v>
      </c>
      <c r="G260" s="11">
        <f t="shared" si="32"/>
        <v>81.57</v>
      </c>
      <c r="H260" s="12">
        <f t="shared" si="33"/>
        <v>63.108</v>
      </c>
      <c r="I260" s="16"/>
    </row>
    <row r="261" spans="1:9" ht="14.25">
      <c r="A261" s="13" t="s">
        <v>429</v>
      </c>
      <c r="B261" s="13" t="s">
        <v>430</v>
      </c>
      <c r="C261" s="13">
        <v>3</v>
      </c>
      <c r="D261" s="13">
        <v>17</v>
      </c>
      <c r="E261" s="13">
        <v>79.76</v>
      </c>
      <c r="F261" s="13">
        <v>0.9996</v>
      </c>
      <c r="G261" s="11">
        <f t="shared" si="32"/>
        <v>79.73</v>
      </c>
      <c r="H261" s="12">
        <f t="shared" si="33"/>
        <v>60.212</v>
      </c>
      <c r="I261" s="16"/>
    </row>
    <row r="262" spans="1:9" ht="14.25">
      <c r="A262" s="13" t="s">
        <v>431</v>
      </c>
      <c r="B262" s="13" t="s">
        <v>218</v>
      </c>
      <c r="C262" s="13">
        <v>3</v>
      </c>
      <c r="D262" s="13">
        <v>25</v>
      </c>
      <c r="E262" s="13">
        <v>74.22</v>
      </c>
      <c r="F262" s="13">
        <v>0.9996</v>
      </c>
      <c r="G262" s="11">
        <f t="shared" si="32"/>
        <v>74.19</v>
      </c>
      <c r="H262" s="12">
        <f t="shared" si="33"/>
        <v>57.396</v>
      </c>
      <c r="I262" s="16"/>
    </row>
    <row r="263" spans="1:9" ht="14.25">
      <c r="A263" s="13" t="s">
        <v>432</v>
      </c>
      <c r="B263" s="13" t="s">
        <v>238</v>
      </c>
      <c r="C263" s="13">
        <v>3</v>
      </c>
      <c r="D263" s="13">
        <v>38</v>
      </c>
      <c r="E263" s="14" t="s">
        <v>58</v>
      </c>
      <c r="F263" s="13">
        <v>0.9996</v>
      </c>
      <c r="G263" s="15" t="s">
        <v>58</v>
      </c>
      <c r="H263" s="12"/>
      <c r="I263" s="16"/>
    </row>
    <row r="264" spans="1:9" ht="14.25">
      <c r="A264" s="13" t="s">
        <v>433</v>
      </c>
      <c r="B264" s="13" t="s">
        <v>172</v>
      </c>
      <c r="C264" s="13">
        <v>3</v>
      </c>
      <c r="D264" s="13">
        <v>14</v>
      </c>
      <c r="E264" s="13">
        <v>81.28</v>
      </c>
      <c r="F264" s="13">
        <v>0.9996</v>
      </c>
      <c r="G264" s="11">
        <f>ROUND(E264*F264,2)</f>
        <v>81.25</v>
      </c>
      <c r="H264" s="12">
        <f>G264*0.4+B264*0.6</f>
        <v>60.16</v>
      </c>
      <c r="I264" s="16"/>
    </row>
    <row r="265" spans="1:9" ht="14.25">
      <c r="A265" s="13" t="s">
        <v>434</v>
      </c>
      <c r="B265" s="13" t="s">
        <v>435</v>
      </c>
      <c r="C265" s="13">
        <v>3</v>
      </c>
      <c r="D265" s="13">
        <v>32</v>
      </c>
      <c r="E265" s="13">
        <v>77.7</v>
      </c>
      <c r="F265" s="13">
        <v>0.9996</v>
      </c>
      <c r="G265" s="11">
        <f>ROUND(E265*F265,2)</f>
        <v>77.67</v>
      </c>
      <c r="H265" s="12">
        <f>G265*0.4+B265*0.6</f>
        <v>63.94799999999999</v>
      </c>
      <c r="I265" s="16"/>
    </row>
    <row r="266" spans="1:9" ht="14.25">
      <c r="A266" s="13" t="s">
        <v>436</v>
      </c>
      <c r="B266" s="13" t="s">
        <v>350</v>
      </c>
      <c r="C266" s="13">
        <v>4</v>
      </c>
      <c r="D266" s="13">
        <v>36</v>
      </c>
      <c r="E266" s="13">
        <v>80.48</v>
      </c>
      <c r="F266" s="13">
        <v>0.9906</v>
      </c>
      <c r="G266" s="11">
        <f>ROUND(E266*F266,2)</f>
        <v>79.72</v>
      </c>
      <c r="H266" s="12">
        <f>G266*0.4+B266*0.6</f>
        <v>62.488</v>
      </c>
      <c r="I266" s="16"/>
    </row>
    <row r="267" spans="1:9" ht="14.25">
      <c r="A267" s="13" t="s">
        <v>437</v>
      </c>
      <c r="B267" s="13" t="s">
        <v>28</v>
      </c>
      <c r="C267" s="13">
        <v>4</v>
      </c>
      <c r="D267" s="13">
        <v>21</v>
      </c>
      <c r="E267" s="13">
        <v>77.84</v>
      </c>
      <c r="F267" s="13">
        <v>0.9906</v>
      </c>
      <c r="G267" s="11">
        <f>ROUND(E267*F267,2)</f>
        <v>77.11</v>
      </c>
      <c r="H267" s="12">
        <f>G267*0.4+B267*0.6</f>
        <v>68.22399999999999</v>
      </c>
      <c r="I267" s="16"/>
    </row>
    <row r="268" spans="1:9" ht="14.25">
      <c r="A268" s="13" t="s">
        <v>438</v>
      </c>
      <c r="B268" s="13" t="s">
        <v>13</v>
      </c>
      <c r="C268" s="13">
        <v>4</v>
      </c>
      <c r="D268" s="13">
        <v>46</v>
      </c>
      <c r="E268" s="14" t="s">
        <v>58</v>
      </c>
      <c r="F268" s="13">
        <v>0.9906</v>
      </c>
      <c r="G268" s="15" t="s">
        <v>58</v>
      </c>
      <c r="H268" s="12"/>
      <c r="I268" s="16"/>
    </row>
    <row r="269" spans="1:9" ht="14.25">
      <c r="A269" s="13" t="s">
        <v>439</v>
      </c>
      <c r="B269" s="13" t="s">
        <v>331</v>
      </c>
      <c r="C269" s="13">
        <v>4</v>
      </c>
      <c r="D269" s="13">
        <v>40</v>
      </c>
      <c r="E269" s="13">
        <v>77.66</v>
      </c>
      <c r="F269" s="13">
        <v>0.9906</v>
      </c>
      <c r="G269" s="11">
        <f aca="true" t="shared" si="34" ref="G269:G283">ROUND(E269*F269,2)</f>
        <v>76.93</v>
      </c>
      <c r="H269" s="12">
        <f aca="true" t="shared" si="35" ref="H269:H283">G269*0.4+B269*0.6</f>
        <v>58.852000000000004</v>
      </c>
      <c r="I269" s="16"/>
    </row>
    <row r="270" spans="1:9" ht="14.25">
      <c r="A270" s="13" t="s">
        <v>440</v>
      </c>
      <c r="B270" s="13" t="s">
        <v>289</v>
      </c>
      <c r="C270" s="13">
        <v>4</v>
      </c>
      <c r="D270" s="13">
        <v>6</v>
      </c>
      <c r="E270" s="13">
        <v>80.24</v>
      </c>
      <c r="F270" s="13">
        <v>0.9906</v>
      </c>
      <c r="G270" s="11">
        <f t="shared" si="34"/>
        <v>79.49</v>
      </c>
      <c r="H270" s="12">
        <f t="shared" si="35"/>
        <v>63.656</v>
      </c>
      <c r="I270" s="16"/>
    </row>
    <row r="271" spans="1:9" ht="14.25">
      <c r="A271" s="13" t="s">
        <v>441</v>
      </c>
      <c r="B271" s="13" t="s">
        <v>172</v>
      </c>
      <c r="C271" s="13">
        <v>4</v>
      </c>
      <c r="D271" s="13">
        <v>20</v>
      </c>
      <c r="E271" s="13">
        <v>78.84</v>
      </c>
      <c r="F271" s="13">
        <v>0.9906</v>
      </c>
      <c r="G271" s="11">
        <f t="shared" si="34"/>
        <v>78.1</v>
      </c>
      <c r="H271" s="12">
        <f t="shared" si="35"/>
        <v>58.9</v>
      </c>
      <c r="I271" s="16"/>
    </row>
    <row r="272" spans="1:9" ht="14.25">
      <c r="A272" s="13" t="s">
        <v>442</v>
      </c>
      <c r="B272" s="13" t="s">
        <v>443</v>
      </c>
      <c r="C272" s="13">
        <v>4</v>
      </c>
      <c r="D272" s="13">
        <v>9</v>
      </c>
      <c r="E272" s="13">
        <v>79.52</v>
      </c>
      <c r="F272" s="13">
        <v>0.9906</v>
      </c>
      <c r="G272" s="11">
        <f t="shared" si="34"/>
        <v>78.77</v>
      </c>
      <c r="H272" s="12">
        <f t="shared" si="35"/>
        <v>65.948</v>
      </c>
      <c r="I272" s="16"/>
    </row>
    <row r="273" spans="1:9" ht="14.25">
      <c r="A273" s="13" t="s">
        <v>444</v>
      </c>
      <c r="B273" s="13" t="s">
        <v>445</v>
      </c>
      <c r="C273" s="13">
        <v>4</v>
      </c>
      <c r="D273" s="13">
        <v>3</v>
      </c>
      <c r="E273" s="13">
        <v>75.84</v>
      </c>
      <c r="F273" s="13">
        <v>0.9906</v>
      </c>
      <c r="G273" s="11">
        <f t="shared" si="34"/>
        <v>75.13</v>
      </c>
      <c r="H273" s="12">
        <f t="shared" si="35"/>
        <v>60.592</v>
      </c>
      <c r="I273" s="16"/>
    </row>
    <row r="274" spans="1:9" ht="14.25">
      <c r="A274" s="13" t="s">
        <v>446</v>
      </c>
      <c r="B274" s="13" t="s">
        <v>225</v>
      </c>
      <c r="C274" s="13">
        <v>4</v>
      </c>
      <c r="D274" s="13">
        <v>22</v>
      </c>
      <c r="E274" s="13">
        <v>78.14</v>
      </c>
      <c r="F274" s="13">
        <v>0.9906</v>
      </c>
      <c r="G274" s="11">
        <f t="shared" si="34"/>
        <v>77.41</v>
      </c>
      <c r="H274" s="12">
        <f t="shared" si="35"/>
        <v>71.584</v>
      </c>
      <c r="I274" s="16"/>
    </row>
    <row r="275" spans="1:9" ht="14.25">
      <c r="A275" s="13" t="s">
        <v>447</v>
      </c>
      <c r="B275" s="13" t="s">
        <v>371</v>
      </c>
      <c r="C275" s="13">
        <v>4</v>
      </c>
      <c r="D275" s="13">
        <v>17</v>
      </c>
      <c r="E275" s="13">
        <v>76.46</v>
      </c>
      <c r="F275" s="13">
        <v>0.9906</v>
      </c>
      <c r="G275" s="11">
        <f t="shared" si="34"/>
        <v>75.74</v>
      </c>
      <c r="H275" s="12">
        <f t="shared" si="35"/>
        <v>65.036</v>
      </c>
      <c r="I275" s="16"/>
    </row>
    <row r="276" spans="1:9" ht="14.25">
      <c r="A276" s="13" t="s">
        <v>448</v>
      </c>
      <c r="B276" s="13" t="s">
        <v>363</v>
      </c>
      <c r="C276" s="13">
        <v>4</v>
      </c>
      <c r="D276" s="13">
        <v>15</v>
      </c>
      <c r="E276" s="13">
        <v>83.66</v>
      </c>
      <c r="F276" s="13">
        <v>0.9906</v>
      </c>
      <c r="G276" s="11">
        <f t="shared" si="34"/>
        <v>82.87</v>
      </c>
      <c r="H276" s="12">
        <f t="shared" si="35"/>
        <v>71.608</v>
      </c>
      <c r="I276" s="16"/>
    </row>
    <row r="277" spans="1:9" ht="14.25">
      <c r="A277" s="13" t="s">
        <v>449</v>
      </c>
      <c r="B277" s="13" t="s">
        <v>450</v>
      </c>
      <c r="C277" s="13">
        <v>4</v>
      </c>
      <c r="D277" s="13">
        <v>2</v>
      </c>
      <c r="E277" s="13">
        <v>71.3</v>
      </c>
      <c r="F277" s="13">
        <v>0.9906</v>
      </c>
      <c r="G277" s="11">
        <f t="shared" si="34"/>
        <v>70.63</v>
      </c>
      <c r="H277" s="12">
        <f t="shared" si="35"/>
        <v>59.331999999999994</v>
      </c>
      <c r="I277" s="16"/>
    </row>
    <row r="278" spans="1:9" ht="14.25">
      <c r="A278" s="13" t="s">
        <v>451</v>
      </c>
      <c r="B278" s="13" t="s">
        <v>452</v>
      </c>
      <c r="C278" s="13">
        <v>4</v>
      </c>
      <c r="D278" s="13">
        <v>27</v>
      </c>
      <c r="E278" s="13">
        <v>80.84</v>
      </c>
      <c r="F278" s="13">
        <v>0.9906</v>
      </c>
      <c r="G278" s="11">
        <f t="shared" si="34"/>
        <v>80.08</v>
      </c>
      <c r="H278" s="12">
        <f t="shared" si="35"/>
        <v>71.452</v>
      </c>
      <c r="I278" s="16"/>
    </row>
    <row r="279" spans="1:9" ht="14.25">
      <c r="A279" s="13" t="s">
        <v>453</v>
      </c>
      <c r="B279" s="13" t="s">
        <v>83</v>
      </c>
      <c r="C279" s="13">
        <v>4</v>
      </c>
      <c r="D279" s="13">
        <v>38</v>
      </c>
      <c r="E279" s="13">
        <v>70.9</v>
      </c>
      <c r="F279" s="13">
        <v>0.9906</v>
      </c>
      <c r="G279" s="11">
        <f t="shared" si="34"/>
        <v>70.23</v>
      </c>
      <c r="H279" s="12">
        <f t="shared" si="35"/>
        <v>63.072</v>
      </c>
      <c r="I279" s="16"/>
    </row>
    <row r="280" spans="1:9" ht="14.25">
      <c r="A280" s="13" t="s">
        <v>454</v>
      </c>
      <c r="B280" s="13" t="s">
        <v>455</v>
      </c>
      <c r="C280" s="13">
        <v>4</v>
      </c>
      <c r="D280" s="13">
        <v>23</v>
      </c>
      <c r="E280" s="13">
        <v>78.52</v>
      </c>
      <c r="F280" s="13">
        <v>0.9906</v>
      </c>
      <c r="G280" s="11">
        <f t="shared" si="34"/>
        <v>77.78</v>
      </c>
      <c r="H280" s="12">
        <f t="shared" si="35"/>
        <v>70.412</v>
      </c>
      <c r="I280" s="16"/>
    </row>
    <row r="281" spans="1:9" ht="14.25">
      <c r="A281" s="13" t="s">
        <v>456</v>
      </c>
      <c r="B281" s="13" t="s">
        <v>115</v>
      </c>
      <c r="C281" s="13">
        <v>4</v>
      </c>
      <c r="D281" s="13">
        <v>32</v>
      </c>
      <c r="E281" s="13">
        <v>79.04</v>
      </c>
      <c r="F281" s="13">
        <v>0.9906</v>
      </c>
      <c r="G281" s="11">
        <f t="shared" si="34"/>
        <v>78.3</v>
      </c>
      <c r="H281" s="12">
        <f t="shared" si="35"/>
        <v>61.62</v>
      </c>
      <c r="I281" s="16"/>
    </row>
    <row r="282" spans="1:9" ht="14.25">
      <c r="A282" s="13" t="s">
        <v>457</v>
      </c>
      <c r="B282" s="13" t="s">
        <v>458</v>
      </c>
      <c r="C282" s="13">
        <v>4</v>
      </c>
      <c r="D282" s="13">
        <v>29</v>
      </c>
      <c r="E282" s="13">
        <v>80.34</v>
      </c>
      <c r="F282" s="13">
        <v>0.9906</v>
      </c>
      <c r="G282" s="11">
        <f t="shared" si="34"/>
        <v>79.58</v>
      </c>
      <c r="H282" s="12">
        <f t="shared" si="35"/>
        <v>71.97200000000001</v>
      </c>
      <c r="I282" s="16"/>
    </row>
    <row r="283" spans="1:9" ht="14.25">
      <c r="A283" s="13" t="s">
        <v>459</v>
      </c>
      <c r="B283" s="13" t="s">
        <v>460</v>
      </c>
      <c r="C283" s="13">
        <v>4</v>
      </c>
      <c r="D283" s="13">
        <v>28</v>
      </c>
      <c r="E283" s="13">
        <v>78.46</v>
      </c>
      <c r="F283" s="13">
        <v>0.9906</v>
      </c>
      <c r="G283" s="11">
        <f t="shared" si="34"/>
        <v>77.72</v>
      </c>
      <c r="H283" s="12">
        <f t="shared" si="35"/>
        <v>69.668</v>
      </c>
      <c r="I283" s="16"/>
    </row>
    <row r="284" spans="1:9" ht="14.25">
      <c r="A284" s="13" t="s">
        <v>461</v>
      </c>
      <c r="B284" s="13" t="s">
        <v>188</v>
      </c>
      <c r="C284" s="13">
        <v>4</v>
      </c>
      <c r="D284" s="13">
        <v>47</v>
      </c>
      <c r="E284" s="14" t="s">
        <v>58</v>
      </c>
      <c r="F284" s="13">
        <v>0.9906</v>
      </c>
      <c r="G284" s="15" t="s">
        <v>58</v>
      </c>
      <c r="H284" s="12"/>
      <c r="I284" s="16"/>
    </row>
    <row r="285" spans="1:9" ht="14.25">
      <c r="A285" s="13" t="s">
        <v>462</v>
      </c>
      <c r="B285" s="13" t="s">
        <v>463</v>
      </c>
      <c r="C285" s="13">
        <v>4</v>
      </c>
      <c r="D285" s="13">
        <v>24</v>
      </c>
      <c r="E285" s="13">
        <v>76.36</v>
      </c>
      <c r="F285" s="13">
        <v>0.9906</v>
      </c>
      <c r="G285" s="11">
        <f aca="true" t="shared" si="36" ref="G285:G301">ROUND(E285*F285,2)</f>
        <v>75.64</v>
      </c>
      <c r="H285" s="12">
        <f aca="true" t="shared" si="37" ref="H285:H301">G285*0.4+B285*0.6</f>
        <v>59.656</v>
      </c>
      <c r="I285" s="16"/>
    </row>
    <row r="286" spans="1:9" ht="14.25">
      <c r="A286" s="13" t="s">
        <v>464</v>
      </c>
      <c r="B286" s="13" t="s">
        <v>295</v>
      </c>
      <c r="C286" s="13">
        <v>4</v>
      </c>
      <c r="D286" s="13">
        <v>11</v>
      </c>
      <c r="E286" s="13">
        <v>84.48</v>
      </c>
      <c r="F286" s="13">
        <v>0.9906</v>
      </c>
      <c r="G286" s="11">
        <f t="shared" si="36"/>
        <v>83.69</v>
      </c>
      <c r="H286" s="12">
        <f t="shared" si="37"/>
        <v>71.876</v>
      </c>
      <c r="I286" s="16"/>
    </row>
    <row r="287" spans="1:9" ht="14.25">
      <c r="A287" s="13" t="s">
        <v>465</v>
      </c>
      <c r="B287" s="13" t="s">
        <v>17</v>
      </c>
      <c r="C287" s="13">
        <v>4</v>
      </c>
      <c r="D287" s="13">
        <v>10</v>
      </c>
      <c r="E287" s="13">
        <v>81.14</v>
      </c>
      <c r="F287" s="13">
        <v>0.9906</v>
      </c>
      <c r="G287" s="11">
        <f t="shared" si="36"/>
        <v>80.38</v>
      </c>
      <c r="H287" s="12">
        <f t="shared" si="37"/>
        <v>64.672</v>
      </c>
      <c r="I287" s="16"/>
    </row>
    <row r="288" spans="1:9" ht="14.25">
      <c r="A288" s="13" t="s">
        <v>466</v>
      </c>
      <c r="B288" s="13" t="s">
        <v>467</v>
      </c>
      <c r="C288" s="13">
        <v>4</v>
      </c>
      <c r="D288" s="13">
        <v>26</v>
      </c>
      <c r="E288" s="13">
        <v>81.22</v>
      </c>
      <c r="F288" s="13">
        <v>0.9906</v>
      </c>
      <c r="G288" s="11">
        <f t="shared" si="36"/>
        <v>80.46</v>
      </c>
      <c r="H288" s="12">
        <f t="shared" si="37"/>
        <v>65.904</v>
      </c>
      <c r="I288" s="16"/>
    </row>
    <row r="289" spans="1:9" ht="14.25">
      <c r="A289" s="13" t="s">
        <v>468</v>
      </c>
      <c r="B289" s="13" t="s">
        <v>469</v>
      </c>
      <c r="C289" s="13">
        <v>4</v>
      </c>
      <c r="D289" s="13">
        <v>41</v>
      </c>
      <c r="E289" s="13">
        <v>79.84</v>
      </c>
      <c r="F289" s="13">
        <v>0.9906</v>
      </c>
      <c r="G289" s="11">
        <f t="shared" si="36"/>
        <v>79.09</v>
      </c>
      <c r="H289" s="12">
        <f t="shared" si="37"/>
        <v>75.07600000000001</v>
      </c>
      <c r="I289" s="16"/>
    </row>
    <row r="290" spans="1:9" ht="14.25">
      <c r="A290" s="13" t="s">
        <v>470</v>
      </c>
      <c r="B290" s="13" t="s">
        <v>66</v>
      </c>
      <c r="C290" s="13">
        <v>4</v>
      </c>
      <c r="D290" s="13">
        <v>13</v>
      </c>
      <c r="E290" s="13">
        <v>82.1</v>
      </c>
      <c r="F290" s="13">
        <v>0.9906</v>
      </c>
      <c r="G290" s="11">
        <f t="shared" si="36"/>
        <v>81.33</v>
      </c>
      <c r="H290" s="12">
        <f t="shared" si="37"/>
        <v>74.47200000000001</v>
      </c>
      <c r="I290" s="16"/>
    </row>
    <row r="291" spans="1:9" ht="14.25">
      <c r="A291" s="13" t="s">
        <v>471</v>
      </c>
      <c r="B291" s="13" t="s">
        <v>355</v>
      </c>
      <c r="C291" s="13">
        <v>4</v>
      </c>
      <c r="D291" s="13">
        <v>1</v>
      </c>
      <c r="E291" s="13">
        <v>80.4</v>
      </c>
      <c r="F291" s="13">
        <v>0.9906</v>
      </c>
      <c r="G291" s="11">
        <f t="shared" si="36"/>
        <v>79.64</v>
      </c>
      <c r="H291" s="12">
        <f t="shared" si="37"/>
        <v>72.296</v>
      </c>
      <c r="I291" s="16"/>
    </row>
    <row r="292" spans="1:9" ht="14.25">
      <c r="A292" s="13" t="s">
        <v>472</v>
      </c>
      <c r="B292" s="13" t="s">
        <v>23</v>
      </c>
      <c r="C292" s="13">
        <v>4</v>
      </c>
      <c r="D292" s="13">
        <v>30</v>
      </c>
      <c r="E292" s="13">
        <v>78.22</v>
      </c>
      <c r="F292" s="13">
        <v>0.9906</v>
      </c>
      <c r="G292" s="11">
        <f t="shared" si="36"/>
        <v>77.48</v>
      </c>
      <c r="H292" s="12">
        <f t="shared" si="37"/>
        <v>67.832</v>
      </c>
      <c r="I292" s="16"/>
    </row>
    <row r="293" spans="1:9" ht="14.25">
      <c r="A293" s="13" t="s">
        <v>473</v>
      </c>
      <c r="B293" s="13" t="s">
        <v>133</v>
      </c>
      <c r="C293" s="13">
        <v>4</v>
      </c>
      <c r="D293" s="13">
        <v>44</v>
      </c>
      <c r="E293" s="13">
        <v>77.08</v>
      </c>
      <c r="F293" s="13">
        <v>0.9906</v>
      </c>
      <c r="G293" s="11">
        <f t="shared" si="36"/>
        <v>76.36</v>
      </c>
      <c r="H293" s="12">
        <f t="shared" si="37"/>
        <v>58.804</v>
      </c>
      <c r="I293" s="16"/>
    </row>
    <row r="294" spans="1:9" ht="14.25">
      <c r="A294" s="13" t="s">
        <v>474</v>
      </c>
      <c r="B294" s="13" t="s">
        <v>11</v>
      </c>
      <c r="C294" s="13">
        <v>4</v>
      </c>
      <c r="D294" s="13">
        <v>7</v>
      </c>
      <c r="E294" s="13">
        <v>77.48</v>
      </c>
      <c r="F294" s="13">
        <v>0.9906</v>
      </c>
      <c r="G294" s="11">
        <f t="shared" si="36"/>
        <v>76.75</v>
      </c>
      <c r="H294" s="12">
        <f t="shared" si="37"/>
        <v>64.24000000000001</v>
      </c>
      <c r="I294" s="16"/>
    </row>
    <row r="295" spans="1:9" ht="14.25">
      <c r="A295" s="13" t="s">
        <v>475</v>
      </c>
      <c r="B295" s="13" t="s">
        <v>458</v>
      </c>
      <c r="C295" s="13">
        <v>4</v>
      </c>
      <c r="D295" s="13">
        <v>37</v>
      </c>
      <c r="E295" s="13">
        <v>79.84</v>
      </c>
      <c r="F295" s="13">
        <v>0.9906</v>
      </c>
      <c r="G295" s="11">
        <f t="shared" si="36"/>
        <v>79.09</v>
      </c>
      <c r="H295" s="12">
        <f t="shared" si="37"/>
        <v>71.77600000000001</v>
      </c>
      <c r="I295" s="16"/>
    </row>
    <row r="296" spans="1:9" ht="14.25">
      <c r="A296" s="13" t="s">
        <v>476</v>
      </c>
      <c r="B296" s="13" t="s">
        <v>299</v>
      </c>
      <c r="C296" s="13">
        <v>4</v>
      </c>
      <c r="D296" s="13">
        <v>34</v>
      </c>
      <c r="E296" s="13">
        <v>76.8</v>
      </c>
      <c r="F296" s="13">
        <v>0.9906</v>
      </c>
      <c r="G296" s="11">
        <f t="shared" si="36"/>
        <v>76.08</v>
      </c>
      <c r="H296" s="12">
        <f t="shared" si="37"/>
        <v>64.75200000000001</v>
      </c>
      <c r="I296" s="16"/>
    </row>
    <row r="297" spans="1:9" ht="14.25">
      <c r="A297" s="13" t="s">
        <v>477</v>
      </c>
      <c r="B297" s="13" t="s">
        <v>478</v>
      </c>
      <c r="C297" s="13">
        <v>4</v>
      </c>
      <c r="D297" s="13">
        <v>39</v>
      </c>
      <c r="E297" s="13">
        <v>75.88</v>
      </c>
      <c r="F297" s="13">
        <v>0.9906</v>
      </c>
      <c r="G297" s="11">
        <f t="shared" si="36"/>
        <v>75.17</v>
      </c>
      <c r="H297" s="12">
        <f t="shared" si="37"/>
        <v>68.228</v>
      </c>
      <c r="I297" s="16"/>
    </row>
    <row r="298" spans="1:9" ht="14.25">
      <c r="A298" s="13" t="s">
        <v>479</v>
      </c>
      <c r="B298" s="13" t="s">
        <v>263</v>
      </c>
      <c r="C298" s="13">
        <v>4</v>
      </c>
      <c r="D298" s="13">
        <v>42</v>
      </c>
      <c r="E298" s="13">
        <v>77.36</v>
      </c>
      <c r="F298" s="13">
        <v>0.9906</v>
      </c>
      <c r="G298" s="11">
        <f t="shared" si="36"/>
        <v>76.63</v>
      </c>
      <c r="H298" s="12">
        <f t="shared" si="37"/>
        <v>59.032</v>
      </c>
      <c r="I298" s="16"/>
    </row>
    <row r="299" spans="1:9" ht="14.25">
      <c r="A299" s="13" t="s">
        <v>480</v>
      </c>
      <c r="B299" s="13" t="s">
        <v>216</v>
      </c>
      <c r="C299" s="13">
        <v>4</v>
      </c>
      <c r="D299" s="13">
        <v>14</v>
      </c>
      <c r="E299" s="13">
        <v>79.84</v>
      </c>
      <c r="F299" s="13">
        <v>0.9906</v>
      </c>
      <c r="G299" s="11">
        <f t="shared" si="36"/>
        <v>79.09</v>
      </c>
      <c r="H299" s="12">
        <f t="shared" si="37"/>
        <v>68.236</v>
      </c>
      <c r="I299" s="16"/>
    </row>
    <row r="300" spans="1:9" ht="14.25">
      <c r="A300" s="13" t="s">
        <v>481</v>
      </c>
      <c r="B300" s="13" t="s">
        <v>64</v>
      </c>
      <c r="C300" s="13">
        <v>4</v>
      </c>
      <c r="D300" s="13">
        <v>45</v>
      </c>
      <c r="E300" s="13">
        <v>78.38</v>
      </c>
      <c r="F300" s="13">
        <v>0.9906</v>
      </c>
      <c r="G300" s="11">
        <f t="shared" si="36"/>
        <v>77.64</v>
      </c>
      <c r="H300" s="12">
        <f t="shared" si="37"/>
        <v>63.396</v>
      </c>
      <c r="I300" s="16"/>
    </row>
    <row r="301" spans="1:9" ht="14.25">
      <c r="A301" s="13" t="s">
        <v>482</v>
      </c>
      <c r="B301" s="13" t="s">
        <v>212</v>
      </c>
      <c r="C301" s="13">
        <v>4</v>
      </c>
      <c r="D301" s="13">
        <v>31</v>
      </c>
      <c r="E301" s="13">
        <v>77.64</v>
      </c>
      <c r="F301" s="13">
        <v>0.9906</v>
      </c>
      <c r="G301" s="11">
        <f t="shared" si="36"/>
        <v>76.91</v>
      </c>
      <c r="H301" s="12">
        <f t="shared" si="37"/>
        <v>64.42399999999999</v>
      </c>
      <c r="I301" s="16"/>
    </row>
    <row r="302" spans="1:9" ht="14.25">
      <c r="A302" s="13" t="s">
        <v>483</v>
      </c>
      <c r="B302" s="13" t="s">
        <v>85</v>
      </c>
      <c r="C302" s="13">
        <v>4</v>
      </c>
      <c r="D302" s="13">
        <v>48</v>
      </c>
      <c r="E302" s="14" t="s">
        <v>58</v>
      </c>
      <c r="F302" s="13">
        <v>0.9906</v>
      </c>
      <c r="G302" s="15" t="s">
        <v>58</v>
      </c>
      <c r="H302" s="12"/>
      <c r="I302" s="16"/>
    </row>
    <row r="303" spans="1:9" ht="14.25">
      <c r="A303" s="13" t="s">
        <v>484</v>
      </c>
      <c r="B303" s="13" t="s">
        <v>353</v>
      </c>
      <c r="C303" s="13">
        <v>4</v>
      </c>
      <c r="D303" s="13">
        <v>12</v>
      </c>
      <c r="E303" s="13">
        <v>82.58</v>
      </c>
      <c r="F303" s="13">
        <v>0.9906</v>
      </c>
      <c r="G303" s="11">
        <f>ROUND(E303*F303,2)</f>
        <v>81.8</v>
      </c>
      <c r="H303" s="12">
        <f>G303*0.4+B303*0.6</f>
        <v>67.58</v>
      </c>
      <c r="I303" s="16"/>
    </row>
    <row r="304" spans="1:9" ht="14.25">
      <c r="A304" s="13" t="s">
        <v>485</v>
      </c>
      <c r="B304" s="13" t="s">
        <v>486</v>
      </c>
      <c r="C304" s="13">
        <v>4</v>
      </c>
      <c r="D304" s="13">
        <v>16</v>
      </c>
      <c r="E304" s="13">
        <v>84.6</v>
      </c>
      <c r="F304" s="13">
        <v>0.9906</v>
      </c>
      <c r="G304" s="11">
        <f>ROUND(E304*F304,2)</f>
        <v>83.8</v>
      </c>
      <c r="H304" s="12">
        <f>G304*0.4+B304*0.6</f>
        <v>73.12</v>
      </c>
      <c r="I304" s="16"/>
    </row>
    <row r="305" spans="1:9" ht="14.25">
      <c r="A305" s="13" t="s">
        <v>487</v>
      </c>
      <c r="B305" s="13" t="s">
        <v>365</v>
      </c>
      <c r="C305" s="13">
        <v>4</v>
      </c>
      <c r="D305" s="13">
        <v>19</v>
      </c>
      <c r="E305" s="13">
        <v>76.5</v>
      </c>
      <c r="F305" s="13">
        <v>0.9906</v>
      </c>
      <c r="G305" s="11">
        <f>ROUND(E305*F305,2)</f>
        <v>75.78</v>
      </c>
      <c r="H305" s="12">
        <f>G305*0.4+B305*0.6</f>
        <v>60.072</v>
      </c>
      <c r="I305" s="16"/>
    </row>
    <row r="306" spans="1:9" ht="14.25">
      <c r="A306" s="13" t="s">
        <v>488</v>
      </c>
      <c r="B306" s="13" t="s">
        <v>353</v>
      </c>
      <c r="C306" s="13">
        <v>4</v>
      </c>
      <c r="D306" s="13">
        <v>33</v>
      </c>
      <c r="E306" s="13">
        <v>75.2</v>
      </c>
      <c r="F306" s="13">
        <v>0.9906</v>
      </c>
      <c r="G306" s="11">
        <f>ROUND(E306*F306,2)</f>
        <v>74.49</v>
      </c>
      <c r="H306" s="12">
        <f>G306*0.4+B306*0.6</f>
        <v>64.656</v>
      </c>
      <c r="I306" s="16"/>
    </row>
    <row r="307" spans="1:9" ht="14.25">
      <c r="A307" s="13" t="s">
        <v>489</v>
      </c>
      <c r="B307" s="13" t="s">
        <v>490</v>
      </c>
      <c r="C307" s="13">
        <v>4</v>
      </c>
      <c r="D307" s="13">
        <v>49</v>
      </c>
      <c r="E307" s="14" t="s">
        <v>58</v>
      </c>
      <c r="F307" s="13">
        <v>0.9906</v>
      </c>
      <c r="G307" s="15" t="s">
        <v>58</v>
      </c>
      <c r="H307" s="12"/>
      <c r="I307" s="16"/>
    </row>
    <row r="308" spans="1:9" ht="14.25">
      <c r="A308" s="13" t="s">
        <v>491</v>
      </c>
      <c r="B308" s="13" t="s">
        <v>19</v>
      </c>
      <c r="C308" s="13">
        <v>4</v>
      </c>
      <c r="D308" s="13">
        <v>25</v>
      </c>
      <c r="E308" s="13">
        <v>77.84</v>
      </c>
      <c r="F308" s="13">
        <v>0.9906</v>
      </c>
      <c r="G308" s="11">
        <f>ROUND(E308*F308,2)</f>
        <v>77.11</v>
      </c>
      <c r="H308" s="12">
        <f>G308*0.4+B308*0.6</f>
        <v>63.844</v>
      </c>
      <c r="I308" s="16"/>
    </row>
    <row r="309" spans="1:9" ht="14.25">
      <c r="A309" s="13" t="s">
        <v>492</v>
      </c>
      <c r="B309" s="13" t="s">
        <v>493</v>
      </c>
      <c r="C309" s="13">
        <v>4</v>
      </c>
      <c r="D309" s="13">
        <v>43</v>
      </c>
      <c r="E309" s="13">
        <v>78.72</v>
      </c>
      <c r="F309" s="13">
        <v>0.9906</v>
      </c>
      <c r="G309" s="11">
        <f>ROUND(E309*F309,2)</f>
        <v>77.98</v>
      </c>
      <c r="H309" s="12">
        <f>G309*0.4+B309*0.6</f>
        <v>71.092</v>
      </c>
      <c r="I309" s="16"/>
    </row>
    <row r="310" spans="1:9" ht="14.25">
      <c r="A310" s="13" t="s">
        <v>494</v>
      </c>
      <c r="B310" s="13" t="s">
        <v>495</v>
      </c>
      <c r="C310" s="13">
        <v>4</v>
      </c>
      <c r="D310" s="13">
        <v>50</v>
      </c>
      <c r="E310" s="14" t="s">
        <v>58</v>
      </c>
      <c r="F310" s="13">
        <v>0.9906</v>
      </c>
      <c r="G310" s="15" t="s">
        <v>58</v>
      </c>
      <c r="H310" s="12"/>
      <c r="I310" s="16"/>
    </row>
    <row r="311" spans="1:9" ht="14.25">
      <c r="A311" s="13" t="s">
        <v>496</v>
      </c>
      <c r="B311" s="13" t="s">
        <v>68</v>
      </c>
      <c r="C311" s="13">
        <v>4</v>
      </c>
      <c r="D311" s="13">
        <v>18</v>
      </c>
      <c r="E311" s="13">
        <v>83.52</v>
      </c>
      <c r="F311" s="13">
        <v>0.9906</v>
      </c>
      <c r="G311" s="11">
        <f aca="true" t="shared" si="38" ref="G311:G318">ROUND(E311*F311,2)</f>
        <v>82.73</v>
      </c>
      <c r="H311" s="12">
        <f aca="true" t="shared" si="39" ref="H311:H318">G311*0.4+B311*0.6</f>
        <v>67.292</v>
      </c>
      <c r="I311" s="16"/>
    </row>
    <row r="312" spans="1:9" ht="14.25">
      <c r="A312" s="13" t="s">
        <v>497</v>
      </c>
      <c r="B312" s="13" t="s">
        <v>418</v>
      </c>
      <c r="C312" s="13">
        <v>4</v>
      </c>
      <c r="D312" s="13">
        <v>4</v>
      </c>
      <c r="E312" s="13">
        <v>83.26</v>
      </c>
      <c r="F312" s="13">
        <v>0.9906</v>
      </c>
      <c r="G312" s="11">
        <f t="shared" si="38"/>
        <v>82.48</v>
      </c>
      <c r="H312" s="12">
        <f t="shared" si="39"/>
        <v>76.55199999999999</v>
      </c>
      <c r="I312" s="16"/>
    </row>
    <row r="313" spans="1:9" ht="14.25">
      <c r="A313" s="13" t="s">
        <v>498</v>
      </c>
      <c r="B313" s="13" t="s">
        <v>463</v>
      </c>
      <c r="C313" s="13">
        <v>4</v>
      </c>
      <c r="D313" s="13">
        <v>5</v>
      </c>
      <c r="E313" s="13">
        <v>70.14</v>
      </c>
      <c r="F313" s="13">
        <v>0.9906</v>
      </c>
      <c r="G313" s="11">
        <f t="shared" si="38"/>
        <v>69.48</v>
      </c>
      <c r="H313" s="12">
        <f t="shared" si="39"/>
        <v>57.192</v>
      </c>
      <c r="I313" s="16"/>
    </row>
    <row r="314" spans="1:9" ht="14.25">
      <c r="A314" s="13" t="s">
        <v>499</v>
      </c>
      <c r="B314" s="13" t="s">
        <v>500</v>
      </c>
      <c r="C314" s="13">
        <v>4</v>
      </c>
      <c r="D314" s="13">
        <v>8</v>
      </c>
      <c r="E314" s="13">
        <v>79.38</v>
      </c>
      <c r="F314" s="13">
        <v>0.9906</v>
      </c>
      <c r="G314" s="11">
        <f t="shared" si="38"/>
        <v>78.63</v>
      </c>
      <c r="H314" s="12">
        <f t="shared" si="39"/>
        <v>60.372</v>
      </c>
      <c r="I314" s="16"/>
    </row>
    <row r="315" spans="1:9" ht="14.25">
      <c r="A315" s="13" t="s">
        <v>501</v>
      </c>
      <c r="B315" s="13" t="s">
        <v>91</v>
      </c>
      <c r="C315" s="13">
        <v>4</v>
      </c>
      <c r="D315" s="13">
        <v>35</v>
      </c>
      <c r="E315" s="13">
        <v>78.9</v>
      </c>
      <c r="F315" s="13">
        <v>0.9906</v>
      </c>
      <c r="G315" s="11">
        <f t="shared" si="38"/>
        <v>78.16</v>
      </c>
      <c r="H315" s="12">
        <f t="shared" si="39"/>
        <v>64.024</v>
      </c>
      <c r="I315" s="16"/>
    </row>
    <row r="316" spans="1:9" ht="14.25">
      <c r="A316" s="13" t="s">
        <v>502</v>
      </c>
      <c r="B316" s="13" t="s">
        <v>257</v>
      </c>
      <c r="C316" s="13">
        <v>4</v>
      </c>
      <c r="D316" s="13">
        <v>3</v>
      </c>
      <c r="E316" s="13">
        <v>79.76</v>
      </c>
      <c r="F316" s="13">
        <v>0.9906</v>
      </c>
      <c r="G316" s="11">
        <f t="shared" si="38"/>
        <v>79.01</v>
      </c>
      <c r="H316" s="12">
        <f t="shared" si="39"/>
        <v>59.504000000000005</v>
      </c>
      <c r="I316" s="16"/>
    </row>
    <row r="317" spans="1:9" ht="14.25">
      <c r="A317" s="13" t="s">
        <v>503</v>
      </c>
      <c r="B317" s="13" t="s">
        <v>435</v>
      </c>
      <c r="C317" s="13">
        <v>4</v>
      </c>
      <c r="D317" s="13">
        <v>33</v>
      </c>
      <c r="E317" s="13">
        <v>79.3</v>
      </c>
      <c r="F317" s="13">
        <v>0.9906</v>
      </c>
      <c r="G317" s="11">
        <f t="shared" si="38"/>
        <v>78.55</v>
      </c>
      <c r="H317" s="12">
        <f t="shared" si="39"/>
        <v>64.3</v>
      </c>
      <c r="I317" s="16"/>
    </row>
    <row r="318" spans="1:9" ht="14.25">
      <c r="A318" s="13" t="s">
        <v>504</v>
      </c>
      <c r="B318" s="13" t="s">
        <v>25</v>
      </c>
      <c r="C318" s="13">
        <v>4</v>
      </c>
      <c r="D318" s="13">
        <v>8</v>
      </c>
      <c r="E318" s="13">
        <v>81.78</v>
      </c>
      <c r="F318" s="13">
        <v>0.9906</v>
      </c>
      <c r="G318" s="11">
        <f t="shared" si="38"/>
        <v>81.01</v>
      </c>
      <c r="H318" s="12">
        <f t="shared" si="39"/>
        <v>70.624</v>
      </c>
      <c r="I318" s="16"/>
    </row>
    <row r="319" spans="1:9" ht="14.25">
      <c r="A319" s="13" t="s">
        <v>505</v>
      </c>
      <c r="B319" s="13" t="s">
        <v>506</v>
      </c>
      <c r="C319" s="13">
        <v>4</v>
      </c>
      <c r="D319" s="13">
        <v>38</v>
      </c>
      <c r="E319" s="14" t="s">
        <v>58</v>
      </c>
      <c r="F319" s="13">
        <v>0.9906</v>
      </c>
      <c r="G319" s="15" t="s">
        <v>58</v>
      </c>
      <c r="H319" s="12"/>
      <c r="I319" s="16"/>
    </row>
    <row r="320" spans="1:9" ht="14.25">
      <c r="A320" s="13" t="s">
        <v>507</v>
      </c>
      <c r="B320" s="13" t="s">
        <v>21</v>
      </c>
      <c r="C320" s="13">
        <v>4</v>
      </c>
      <c r="D320" s="13">
        <v>26</v>
      </c>
      <c r="E320" s="13">
        <v>75.6</v>
      </c>
      <c r="F320" s="13">
        <v>0.9906</v>
      </c>
      <c r="G320" s="11">
        <f aca="true" t="shared" si="40" ref="G320:G375">ROUND(E320*F320,2)</f>
        <v>74.89</v>
      </c>
      <c r="H320" s="12">
        <f aca="true" t="shared" si="41" ref="H320:H375">G320*0.4+B320*0.6</f>
        <v>65.05600000000001</v>
      </c>
      <c r="I320" s="16"/>
    </row>
    <row r="321" spans="1:9" ht="14.25">
      <c r="A321" s="13" t="s">
        <v>508</v>
      </c>
      <c r="B321" s="13" t="s">
        <v>152</v>
      </c>
      <c r="C321" s="13">
        <v>4</v>
      </c>
      <c r="D321" s="13">
        <v>35</v>
      </c>
      <c r="E321" s="13">
        <v>82.1</v>
      </c>
      <c r="F321" s="13">
        <v>0.9906</v>
      </c>
      <c r="G321" s="11">
        <f t="shared" si="40"/>
        <v>81.33</v>
      </c>
      <c r="H321" s="12">
        <f t="shared" si="41"/>
        <v>61.572</v>
      </c>
      <c r="I321" s="16"/>
    </row>
    <row r="322" spans="1:9" ht="14.25">
      <c r="A322" s="13" t="s">
        <v>509</v>
      </c>
      <c r="B322" s="13" t="s">
        <v>510</v>
      </c>
      <c r="C322" s="13">
        <v>4</v>
      </c>
      <c r="D322" s="13">
        <v>19</v>
      </c>
      <c r="E322" s="13">
        <v>78.06</v>
      </c>
      <c r="F322" s="13">
        <v>0.9906</v>
      </c>
      <c r="G322" s="11">
        <f t="shared" si="40"/>
        <v>77.33</v>
      </c>
      <c r="H322" s="12">
        <f t="shared" si="41"/>
        <v>72.75200000000001</v>
      </c>
      <c r="I322" s="16"/>
    </row>
    <row r="323" spans="1:9" ht="14.25">
      <c r="A323" s="13" t="s">
        <v>511</v>
      </c>
      <c r="B323" s="13" t="s">
        <v>25</v>
      </c>
      <c r="C323" s="13">
        <v>4</v>
      </c>
      <c r="D323" s="13">
        <v>11</v>
      </c>
      <c r="E323" s="13">
        <v>80.36</v>
      </c>
      <c r="F323" s="13">
        <v>0.9906</v>
      </c>
      <c r="G323" s="11">
        <f t="shared" si="40"/>
        <v>79.6</v>
      </c>
      <c r="H323" s="12">
        <f t="shared" si="41"/>
        <v>70.06</v>
      </c>
      <c r="I323" s="16"/>
    </row>
    <row r="324" spans="1:9" ht="14.25">
      <c r="A324" s="13" t="s">
        <v>512</v>
      </c>
      <c r="B324" s="13" t="s">
        <v>513</v>
      </c>
      <c r="C324" s="13">
        <v>4</v>
      </c>
      <c r="D324" s="13">
        <v>6</v>
      </c>
      <c r="E324" s="13">
        <v>81.5</v>
      </c>
      <c r="F324" s="13">
        <v>0.9906</v>
      </c>
      <c r="G324" s="11">
        <f t="shared" si="40"/>
        <v>80.73</v>
      </c>
      <c r="H324" s="12">
        <f t="shared" si="41"/>
        <v>64.212</v>
      </c>
      <c r="I324" s="16"/>
    </row>
    <row r="325" spans="1:9" ht="14.25">
      <c r="A325" s="13" t="s">
        <v>514</v>
      </c>
      <c r="B325" s="13" t="s">
        <v>64</v>
      </c>
      <c r="C325" s="13">
        <v>4</v>
      </c>
      <c r="D325" s="13">
        <v>15</v>
      </c>
      <c r="E325" s="13">
        <v>81.62</v>
      </c>
      <c r="F325" s="13">
        <v>0.9906</v>
      </c>
      <c r="G325" s="11">
        <f t="shared" si="40"/>
        <v>80.85</v>
      </c>
      <c r="H325" s="12">
        <f t="shared" si="41"/>
        <v>64.67999999999999</v>
      </c>
      <c r="I325" s="16"/>
    </row>
    <row r="326" spans="1:9" ht="14.25">
      <c r="A326" s="13" t="s">
        <v>515</v>
      </c>
      <c r="B326" s="13" t="s">
        <v>363</v>
      </c>
      <c r="C326" s="13">
        <v>4</v>
      </c>
      <c r="D326" s="13">
        <v>23</v>
      </c>
      <c r="E326" s="13">
        <v>81.6</v>
      </c>
      <c r="F326" s="13">
        <v>0.9906</v>
      </c>
      <c r="G326" s="11">
        <f t="shared" si="40"/>
        <v>80.83</v>
      </c>
      <c r="H326" s="12">
        <f t="shared" si="41"/>
        <v>70.792</v>
      </c>
      <c r="I326" s="16"/>
    </row>
    <row r="327" spans="1:9" ht="14.25">
      <c r="A327" s="13" t="s">
        <v>516</v>
      </c>
      <c r="B327" s="13" t="s">
        <v>282</v>
      </c>
      <c r="C327" s="13">
        <v>4</v>
      </c>
      <c r="D327" s="13">
        <v>18</v>
      </c>
      <c r="E327" s="13">
        <v>79.76</v>
      </c>
      <c r="F327" s="13">
        <v>0.9906</v>
      </c>
      <c r="G327" s="11">
        <f t="shared" si="40"/>
        <v>79.01</v>
      </c>
      <c r="H327" s="12">
        <f t="shared" si="41"/>
        <v>68.744</v>
      </c>
      <c r="I327" s="16"/>
    </row>
    <row r="328" spans="1:9" ht="14.25">
      <c r="A328" s="13" t="s">
        <v>517</v>
      </c>
      <c r="B328" s="13" t="s">
        <v>57</v>
      </c>
      <c r="C328" s="13">
        <v>4</v>
      </c>
      <c r="D328" s="13">
        <v>21</v>
      </c>
      <c r="E328" s="13">
        <v>71.58</v>
      </c>
      <c r="F328" s="13">
        <v>0.9906</v>
      </c>
      <c r="G328" s="11">
        <f t="shared" si="40"/>
        <v>70.91</v>
      </c>
      <c r="H328" s="12">
        <f t="shared" si="41"/>
        <v>58.544</v>
      </c>
      <c r="I328" s="16"/>
    </row>
    <row r="329" spans="1:9" ht="14.25">
      <c r="A329" s="13" t="s">
        <v>518</v>
      </c>
      <c r="B329" s="13" t="s">
        <v>519</v>
      </c>
      <c r="C329" s="13">
        <v>4</v>
      </c>
      <c r="D329" s="13">
        <v>13</v>
      </c>
      <c r="E329" s="13">
        <v>78.72</v>
      </c>
      <c r="F329" s="13">
        <v>0.9906</v>
      </c>
      <c r="G329" s="11">
        <f t="shared" si="40"/>
        <v>77.98</v>
      </c>
      <c r="H329" s="12">
        <f t="shared" si="41"/>
        <v>65.69200000000001</v>
      </c>
      <c r="I329" s="16"/>
    </row>
    <row r="330" spans="1:9" ht="14.25">
      <c r="A330" s="13" t="s">
        <v>520</v>
      </c>
      <c r="B330" s="13" t="s">
        <v>125</v>
      </c>
      <c r="C330" s="13">
        <v>4</v>
      </c>
      <c r="D330" s="13">
        <v>27</v>
      </c>
      <c r="E330" s="13">
        <v>79.5</v>
      </c>
      <c r="F330" s="13">
        <v>0.9906</v>
      </c>
      <c r="G330" s="11">
        <f t="shared" si="40"/>
        <v>78.75</v>
      </c>
      <c r="H330" s="12">
        <f t="shared" si="41"/>
        <v>71.58</v>
      </c>
      <c r="I330" s="16"/>
    </row>
    <row r="331" spans="1:9" ht="14.25">
      <c r="A331" s="13" t="s">
        <v>521</v>
      </c>
      <c r="B331" s="13" t="s">
        <v>234</v>
      </c>
      <c r="C331" s="13">
        <v>4</v>
      </c>
      <c r="D331" s="13">
        <v>17</v>
      </c>
      <c r="E331" s="13">
        <v>82.46</v>
      </c>
      <c r="F331" s="13">
        <v>0.9906</v>
      </c>
      <c r="G331" s="11">
        <f t="shared" si="40"/>
        <v>81.68</v>
      </c>
      <c r="H331" s="12">
        <f t="shared" si="41"/>
        <v>65.31200000000001</v>
      </c>
      <c r="I331" s="16"/>
    </row>
    <row r="332" spans="1:9" ht="14.25">
      <c r="A332" s="13" t="s">
        <v>522</v>
      </c>
      <c r="B332" s="13" t="s">
        <v>523</v>
      </c>
      <c r="C332" s="13">
        <v>4</v>
      </c>
      <c r="D332" s="13">
        <v>20</v>
      </c>
      <c r="E332" s="13">
        <v>81.28</v>
      </c>
      <c r="F332" s="13">
        <v>0.9906</v>
      </c>
      <c r="G332" s="11">
        <f t="shared" si="40"/>
        <v>80.52</v>
      </c>
      <c r="H332" s="12">
        <f t="shared" si="41"/>
        <v>70.068</v>
      </c>
      <c r="I332" s="16"/>
    </row>
    <row r="333" spans="1:9" ht="14.25">
      <c r="A333" s="13" t="s">
        <v>524</v>
      </c>
      <c r="B333" s="13" t="s">
        <v>525</v>
      </c>
      <c r="C333" s="13">
        <v>4</v>
      </c>
      <c r="D333" s="13">
        <v>12</v>
      </c>
      <c r="E333" s="13">
        <v>78.9</v>
      </c>
      <c r="F333" s="13">
        <v>0.9906</v>
      </c>
      <c r="G333" s="11">
        <f t="shared" si="40"/>
        <v>78.16</v>
      </c>
      <c r="H333" s="12">
        <f t="shared" si="41"/>
        <v>61.924</v>
      </c>
      <c r="I333" s="16"/>
    </row>
    <row r="334" spans="1:9" ht="14.25">
      <c r="A334" s="13" t="s">
        <v>526</v>
      </c>
      <c r="B334" s="13" t="s">
        <v>302</v>
      </c>
      <c r="C334" s="13">
        <v>4</v>
      </c>
      <c r="D334" s="13">
        <v>28</v>
      </c>
      <c r="E334" s="13">
        <v>79.5</v>
      </c>
      <c r="F334" s="13">
        <v>0.9906</v>
      </c>
      <c r="G334" s="11">
        <f t="shared" si="40"/>
        <v>78.75</v>
      </c>
      <c r="H334" s="12">
        <f t="shared" si="41"/>
        <v>70.38</v>
      </c>
      <c r="I334" s="16"/>
    </row>
    <row r="335" spans="1:9" ht="14.25">
      <c r="A335" s="13" t="s">
        <v>527</v>
      </c>
      <c r="B335" s="13" t="s">
        <v>49</v>
      </c>
      <c r="C335" s="13">
        <v>4</v>
      </c>
      <c r="D335" s="13">
        <v>4</v>
      </c>
      <c r="E335" s="13">
        <v>79.46</v>
      </c>
      <c r="F335" s="13">
        <v>0.9906</v>
      </c>
      <c r="G335" s="11">
        <f t="shared" si="40"/>
        <v>78.71</v>
      </c>
      <c r="H335" s="12">
        <f t="shared" si="41"/>
        <v>60.944</v>
      </c>
      <c r="I335" s="16"/>
    </row>
    <row r="336" spans="1:9" ht="14.25">
      <c r="A336" s="13" t="s">
        <v>528</v>
      </c>
      <c r="B336" s="13" t="s">
        <v>174</v>
      </c>
      <c r="C336" s="13">
        <v>4</v>
      </c>
      <c r="D336" s="13">
        <v>25</v>
      </c>
      <c r="E336" s="13">
        <v>75.4</v>
      </c>
      <c r="F336" s="13">
        <v>0.9906</v>
      </c>
      <c r="G336" s="11">
        <f t="shared" si="40"/>
        <v>74.69</v>
      </c>
      <c r="H336" s="12">
        <f t="shared" si="41"/>
        <v>60.775999999999996</v>
      </c>
      <c r="I336" s="16"/>
    </row>
    <row r="337" spans="1:9" ht="14.25">
      <c r="A337" s="13" t="s">
        <v>529</v>
      </c>
      <c r="B337" s="13" t="s">
        <v>192</v>
      </c>
      <c r="C337" s="13">
        <v>4</v>
      </c>
      <c r="D337" s="13">
        <v>7</v>
      </c>
      <c r="E337" s="13">
        <v>78.18</v>
      </c>
      <c r="F337" s="13">
        <v>0.9906</v>
      </c>
      <c r="G337" s="11">
        <f t="shared" si="40"/>
        <v>77.45</v>
      </c>
      <c r="H337" s="12">
        <f t="shared" si="41"/>
        <v>66.68</v>
      </c>
      <c r="I337" s="16"/>
    </row>
    <row r="338" spans="1:9" ht="14.25">
      <c r="A338" s="13" t="s">
        <v>530</v>
      </c>
      <c r="B338" s="13" t="s">
        <v>113</v>
      </c>
      <c r="C338" s="13">
        <v>4</v>
      </c>
      <c r="D338" s="13">
        <v>1</v>
      </c>
      <c r="E338" s="13">
        <v>80.62</v>
      </c>
      <c r="F338" s="13">
        <v>0.9906</v>
      </c>
      <c r="G338" s="11">
        <f t="shared" si="40"/>
        <v>79.86</v>
      </c>
      <c r="H338" s="12">
        <f t="shared" si="41"/>
        <v>65.424</v>
      </c>
      <c r="I338" s="16"/>
    </row>
    <row r="339" spans="1:9" ht="14.25">
      <c r="A339" s="13" t="s">
        <v>531</v>
      </c>
      <c r="B339" s="13" t="s">
        <v>156</v>
      </c>
      <c r="C339" s="13">
        <v>4</v>
      </c>
      <c r="D339" s="13">
        <v>2</v>
      </c>
      <c r="E339" s="13">
        <v>80.48</v>
      </c>
      <c r="F339" s="13">
        <v>0.9906</v>
      </c>
      <c r="G339" s="11">
        <f t="shared" si="40"/>
        <v>79.72</v>
      </c>
      <c r="H339" s="12">
        <f t="shared" si="41"/>
        <v>68.848</v>
      </c>
      <c r="I339" s="16"/>
    </row>
    <row r="340" spans="1:9" ht="14.25">
      <c r="A340" s="13" t="s">
        <v>532</v>
      </c>
      <c r="B340" s="13" t="s">
        <v>513</v>
      </c>
      <c r="C340" s="13">
        <v>4</v>
      </c>
      <c r="D340" s="13">
        <v>31</v>
      </c>
      <c r="E340" s="13">
        <v>78.8</v>
      </c>
      <c r="F340" s="13">
        <v>0.9906</v>
      </c>
      <c r="G340" s="11">
        <f t="shared" si="40"/>
        <v>78.06</v>
      </c>
      <c r="H340" s="12">
        <f t="shared" si="41"/>
        <v>63.144000000000005</v>
      </c>
      <c r="I340" s="16"/>
    </row>
    <row r="341" spans="1:9" ht="14.25">
      <c r="A341" s="13" t="s">
        <v>533</v>
      </c>
      <c r="B341" s="13" t="s">
        <v>486</v>
      </c>
      <c r="C341" s="13">
        <v>4</v>
      </c>
      <c r="D341" s="13">
        <v>22</v>
      </c>
      <c r="E341" s="13">
        <v>81.86</v>
      </c>
      <c r="F341" s="13">
        <v>0.9906</v>
      </c>
      <c r="G341" s="11">
        <f t="shared" si="40"/>
        <v>81.09</v>
      </c>
      <c r="H341" s="12">
        <f t="shared" si="41"/>
        <v>72.036</v>
      </c>
      <c r="I341" s="16"/>
    </row>
    <row r="342" spans="1:9" ht="14.25">
      <c r="A342" s="13" t="s">
        <v>534</v>
      </c>
      <c r="B342" s="13" t="s">
        <v>405</v>
      </c>
      <c r="C342" s="13">
        <v>4</v>
      </c>
      <c r="D342" s="13">
        <v>30</v>
      </c>
      <c r="E342" s="13">
        <v>79.72</v>
      </c>
      <c r="F342" s="13">
        <v>0.9906</v>
      </c>
      <c r="G342" s="11">
        <f t="shared" si="40"/>
        <v>78.97</v>
      </c>
      <c r="H342" s="12">
        <f t="shared" si="41"/>
        <v>65.72800000000001</v>
      </c>
      <c r="I342" s="16"/>
    </row>
    <row r="343" spans="1:9" ht="14.25">
      <c r="A343" s="13" t="s">
        <v>535</v>
      </c>
      <c r="B343" s="13" t="s">
        <v>536</v>
      </c>
      <c r="C343" s="13">
        <v>4</v>
      </c>
      <c r="D343" s="13">
        <v>16</v>
      </c>
      <c r="E343" s="13">
        <v>80.42</v>
      </c>
      <c r="F343" s="13">
        <v>0.9906</v>
      </c>
      <c r="G343" s="11">
        <f t="shared" si="40"/>
        <v>79.66</v>
      </c>
      <c r="H343" s="12">
        <f t="shared" si="41"/>
        <v>70.984</v>
      </c>
      <c r="I343" s="16"/>
    </row>
    <row r="344" spans="1:9" ht="14.25">
      <c r="A344" s="13" t="s">
        <v>537</v>
      </c>
      <c r="B344" s="13" t="s">
        <v>252</v>
      </c>
      <c r="C344" s="13">
        <v>4</v>
      </c>
      <c r="D344" s="13">
        <v>10</v>
      </c>
      <c r="E344" s="13">
        <v>81.1</v>
      </c>
      <c r="F344" s="13">
        <v>0.9906</v>
      </c>
      <c r="G344" s="11">
        <f t="shared" si="40"/>
        <v>80.34</v>
      </c>
      <c r="H344" s="12">
        <f t="shared" si="41"/>
        <v>70.05600000000001</v>
      </c>
      <c r="I344" s="16"/>
    </row>
    <row r="345" spans="1:9" ht="14.25">
      <c r="A345" s="13" t="s">
        <v>538</v>
      </c>
      <c r="B345" s="13" t="s">
        <v>397</v>
      </c>
      <c r="C345" s="13">
        <v>4</v>
      </c>
      <c r="D345" s="13">
        <v>29</v>
      </c>
      <c r="E345" s="13">
        <v>78.1</v>
      </c>
      <c r="F345" s="13">
        <v>0.9906</v>
      </c>
      <c r="G345" s="11">
        <f t="shared" si="40"/>
        <v>77.37</v>
      </c>
      <c r="H345" s="12">
        <f t="shared" si="41"/>
        <v>60.888000000000005</v>
      </c>
      <c r="I345" s="16"/>
    </row>
    <row r="346" spans="1:9" ht="14.25">
      <c r="A346" s="13" t="s">
        <v>539</v>
      </c>
      <c r="B346" s="13" t="s">
        <v>103</v>
      </c>
      <c r="C346" s="13">
        <v>4</v>
      </c>
      <c r="D346" s="13">
        <v>32</v>
      </c>
      <c r="E346" s="13">
        <v>80.58</v>
      </c>
      <c r="F346" s="13">
        <v>0.9906</v>
      </c>
      <c r="G346" s="11">
        <f t="shared" si="40"/>
        <v>79.82</v>
      </c>
      <c r="H346" s="12">
        <f t="shared" si="41"/>
        <v>66.548</v>
      </c>
      <c r="I346" s="16"/>
    </row>
    <row r="347" spans="1:9" ht="14.25">
      <c r="A347" s="13" t="s">
        <v>540</v>
      </c>
      <c r="B347" s="13" t="s">
        <v>541</v>
      </c>
      <c r="C347" s="13">
        <v>4</v>
      </c>
      <c r="D347" s="13">
        <v>36</v>
      </c>
      <c r="E347" s="13">
        <v>81.6</v>
      </c>
      <c r="F347" s="13">
        <v>0.9906</v>
      </c>
      <c r="G347" s="11">
        <f t="shared" si="40"/>
        <v>80.83</v>
      </c>
      <c r="H347" s="12">
        <f t="shared" si="41"/>
        <v>67.612</v>
      </c>
      <c r="I347" s="16"/>
    </row>
    <row r="348" spans="1:9" ht="14.25">
      <c r="A348" s="13" t="s">
        <v>542</v>
      </c>
      <c r="B348" s="13" t="s">
        <v>109</v>
      </c>
      <c r="C348" s="13">
        <v>4</v>
      </c>
      <c r="D348" s="13">
        <v>37</v>
      </c>
      <c r="E348" s="13">
        <v>80.74</v>
      </c>
      <c r="F348" s="13">
        <v>0.9906</v>
      </c>
      <c r="G348" s="11">
        <f t="shared" si="40"/>
        <v>79.98</v>
      </c>
      <c r="H348" s="12">
        <f t="shared" si="41"/>
        <v>72.792</v>
      </c>
      <c r="I348" s="16"/>
    </row>
    <row r="349" spans="1:9" ht="14.25">
      <c r="A349" s="13" t="s">
        <v>543</v>
      </c>
      <c r="B349" s="13" t="s">
        <v>544</v>
      </c>
      <c r="C349" s="13">
        <v>4</v>
      </c>
      <c r="D349" s="13">
        <v>5</v>
      </c>
      <c r="E349" s="13">
        <v>77.36</v>
      </c>
      <c r="F349" s="13">
        <v>0.9906</v>
      </c>
      <c r="G349" s="11">
        <f t="shared" si="40"/>
        <v>76.63</v>
      </c>
      <c r="H349" s="12">
        <f t="shared" si="41"/>
        <v>63.352</v>
      </c>
      <c r="I349" s="16"/>
    </row>
    <row r="350" spans="1:9" ht="14.25">
      <c r="A350" s="13" t="s">
        <v>545</v>
      </c>
      <c r="B350" s="13" t="s">
        <v>68</v>
      </c>
      <c r="C350" s="13">
        <v>4</v>
      </c>
      <c r="D350" s="13">
        <v>24</v>
      </c>
      <c r="E350" s="13">
        <v>78.9</v>
      </c>
      <c r="F350" s="13">
        <v>0.9906</v>
      </c>
      <c r="G350" s="11">
        <f t="shared" si="40"/>
        <v>78.16</v>
      </c>
      <c r="H350" s="12">
        <f t="shared" si="41"/>
        <v>65.464</v>
      </c>
      <c r="I350" s="16"/>
    </row>
    <row r="351" spans="1:9" ht="14.25">
      <c r="A351" s="13" t="s">
        <v>546</v>
      </c>
      <c r="B351" s="13" t="s">
        <v>308</v>
      </c>
      <c r="C351" s="13">
        <v>4</v>
      </c>
      <c r="D351" s="13">
        <v>34</v>
      </c>
      <c r="E351" s="13">
        <v>79.54</v>
      </c>
      <c r="F351" s="13">
        <v>0.9906</v>
      </c>
      <c r="G351" s="11">
        <f t="shared" si="40"/>
        <v>78.79</v>
      </c>
      <c r="H351" s="12">
        <f t="shared" si="41"/>
        <v>68.05600000000001</v>
      </c>
      <c r="I351" s="16"/>
    </row>
    <row r="352" spans="1:9" ht="14.25">
      <c r="A352" s="13" t="s">
        <v>547</v>
      </c>
      <c r="B352" s="13" t="s">
        <v>121</v>
      </c>
      <c r="C352" s="13">
        <v>4</v>
      </c>
      <c r="D352" s="13">
        <v>14</v>
      </c>
      <c r="E352" s="13">
        <v>81.32</v>
      </c>
      <c r="F352" s="13">
        <v>0.9906</v>
      </c>
      <c r="G352" s="11">
        <f t="shared" si="40"/>
        <v>80.56</v>
      </c>
      <c r="H352" s="12">
        <f t="shared" si="41"/>
        <v>68.404</v>
      </c>
      <c r="I352" s="16"/>
    </row>
    <row r="353" spans="1:9" ht="14.25">
      <c r="A353" s="13" t="s">
        <v>548</v>
      </c>
      <c r="B353" s="13" t="s">
        <v>152</v>
      </c>
      <c r="C353" s="13">
        <v>4</v>
      </c>
      <c r="D353" s="13">
        <v>9</v>
      </c>
      <c r="E353" s="13">
        <v>80.78</v>
      </c>
      <c r="F353" s="13">
        <v>0.9906</v>
      </c>
      <c r="G353" s="11">
        <f t="shared" si="40"/>
        <v>80.02</v>
      </c>
      <c r="H353" s="12">
        <f t="shared" si="41"/>
        <v>61.048</v>
      </c>
      <c r="I353" s="16"/>
    </row>
    <row r="354" spans="1:9" ht="14.25">
      <c r="A354" s="13" t="s">
        <v>549</v>
      </c>
      <c r="B354" s="13" t="s">
        <v>550</v>
      </c>
      <c r="C354" s="13">
        <v>5</v>
      </c>
      <c r="D354" s="13">
        <v>48</v>
      </c>
      <c r="E354" s="13">
        <v>79.3</v>
      </c>
      <c r="F354" s="13">
        <v>1.018</v>
      </c>
      <c r="G354" s="11">
        <f t="shared" si="40"/>
        <v>80.73</v>
      </c>
      <c r="H354" s="12">
        <f t="shared" si="41"/>
        <v>76.572</v>
      </c>
      <c r="I354" s="16"/>
    </row>
    <row r="355" spans="1:9" ht="14.25">
      <c r="A355" s="13" t="s">
        <v>551</v>
      </c>
      <c r="B355" s="13" t="s">
        <v>174</v>
      </c>
      <c r="C355" s="13">
        <v>5</v>
      </c>
      <c r="D355" s="13">
        <v>28</v>
      </c>
      <c r="E355" s="13">
        <v>77.46</v>
      </c>
      <c r="F355" s="13">
        <v>1.018</v>
      </c>
      <c r="G355" s="11">
        <f t="shared" si="40"/>
        <v>78.85</v>
      </c>
      <c r="H355" s="12">
        <f t="shared" si="41"/>
        <v>62.44</v>
      </c>
      <c r="I355" s="16"/>
    </row>
    <row r="356" spans="1:9" ht="14.25">
      <c r="A356" s="13" t="s">
        <v>552</v>
      </c>
      <c r="B356" s="13" t="s">
        <v>62</v>
      </c>
      <c r="C356" s="13">
        <v>5</v>
      </c>
      <c r="D356" s="13">
        <v>25</v>
      </c>
      <c r="E356" s="13">
        <v>74.76</v>
      </c>
      <c r="F356" s="13">
        <v>1.018</v>
      </c>
      <c r="G356" s="11">
        <f t="shared" si="40"/>
        <v>76.11</v>
      </c>
      <c r="H356" s="12">
        <f t="shared" si="41"/>
        <v>65.48400000000001</v>
      </c>
      <c r="I356" s="16"/>
    </row>
    <row r="357" spans="1:9" ht="14.25">
      <c r="A357" s="13" t="s">
        <v>553</v>
      </c>
      <c r="B357" s="13" t="s">
        <v>554</v>
      </c>
      <c r="C357" s="13">
        <v>5</v>
      </c>
      <c r="D357" s="13">
        <v>36</v>
      </c>
      <c r="E357" s="13">
        <v>80.24</v>
      </c>
      <c r="F357" s="13">
        <v>1.018</v>
      </c>
      <c r="G357" s="11">
        <f t="shared" si="40"/>
        <v>81.68</v>
      </c>
      <c r="H357" s="12">
        <f t="shared" si="41"/>
        <v>71.012</v>
      </c>
      <c r="I357" s="16"/>
    </row>
    <row r="358" spans="1:9" ht="14.25">
      <c r="A358" s="13" t="s">
        <v>555</v>
      </c>
      <c r="B358" s="13" t="s">
        <v>463</v>
      </c>
      <c r="C358" s="13">
        <v>5</v>
      </c>
      <c r="D358" s="13">
        <v>39</v>
      </c>
      <c r="E358" s="13">
        <v>75.74</v>
      </c>
      <c r="F358" s="13">
        <v>1.018</v>
      </c>
      <c r="G358" s="11">
        <f t="shared" si="40"/>
        <v>77.1</v>
      </c>
      <c r="H358" s="12">
        <f t="shared" si="41"/>
        <v>60.239999999999995</v>
      </c>
      <c r="I358" s="16"/>
    </row>
    <row r="359" spans="1:9" ht="14.25">
      <c r="A359" s="13" t="s">
        <v>556</v>
      </c>
      <c r="B359" s="13" t="s">
        <v>500</v>
      </c>
      <c r="C359" s="13">
        <v>5</v>
      </c>
      <c r="D359" s="13">
        <v>22</v>
      </c>
      <c r="E359" s="13">
        <v>74.04</v>
      </c>
      <c r="F359" s="13">
        <v>1.018</v>
      </c>
      <c r="G359" s="11">
        <f t="shared" si="40"/>
        <v>75.37</v>
      </c>
      <c r="H359" s="12">
        <f t="shared" si="41"/>
        <v>59.068000000000005</v>
      </c>
      <c r="I359" s="16"/>
    </row>
    <row r="360" spans="1:9" ht="14.25">
      <c r="A360" s="13" t="s">
        <v>557</v>
      </c>
      <c r="B360" s="13" t="s">
        <v>234</v>
      </c>
      <c r="C360" s="13">
        <v>5</v>
      </c>
      <c r="D360" s="13">
        <v>12</v>
      </c>
      <c r="E360" s="13">
        <v>73.82</v>
      </c>
      <c r="F360" s="13">
        <v>1.018</v>
      </c>
      <c r="G360" s="11">
        <f t="shared" si="40"/>
        <v>75.15</v>
      </c>
      <c r="H360" s="12">
        <f t="shared" si="41"/>
        <v>62.7</v>
      </c>
      <c r="I360" s="16"/>
    </row>
    <row r="361" spans="1:9" ht="14.25">
      <c r="A361" s="13" t="s">
        <v>558</v>
      </c>
      <c r="B361" s="13" t="s">
        <v>559</v>
      </c>
      <c r="C361" s="13">
        <v>5</v>
      </c>
      <c r="D361" s="13">
        <v>9</v>
      </c>
      <c r="E361" s="13">
        <v>71.8</v>
      </c>
      <c r="F361" s="13">
        <v>1.018</v>
      </c>
      <c r="G361" s="11">
        <f t="shared" si="40"/>
        <v>73.09</v>
      </c>
      <c r="H361" s="12">
        <f t="shared" si="41"/>
        <v>60.79600000000001</v>
      </c>
      <c r="I361" s="16"/>
    </row>
    <row r="362" spans="1:9" ht="14.25">
      <c r="A362" s="13" t="s">
        <v>560</v>
      </c>
      <c r="B362" s="13" t="s">
        <v>561</v>
      </c>
      <c r="C362" s="13">
        <v>5</v>
      </c>
      <c r="D362" s="13">
        <v>23</v>
      </c>
      <c r="E362" s="13">
        <v>77.22</v>
      </c>
      <c r="F362" s="13">
        <v>1.018</v>
      </c>
      <c r="G362" s="11">
        <f t="shared" si="40"/>
        <v>78.61</v>
      </c>
      <c r="H362" s="12">
        <f t="shared" si="41"/>
        <v>60.004000000000005</v>
      </c>
      <c r="I362" s="16"/>
    </row>
    <row r="363" spans="1:9" ht="14.25">
      <c r="A363" s="13" t="s">
        <v>562</v>
      </c>
      <c r="B363" s="13" t="s">
        <v>467</v>
      </c>
      <c r="C363" s="13">
        <v>5</v>
      </c>
      <c r="D363" s="13">
        <v>49</v>
      </c>
      <c r="E363" s="13">
        <v>78.22</v>
      </c>
      <c r="F363" s="13">
        <v>1.018</v>
      </c>
      <c r="G363" s="11">
        <f t="shared" si="40"/>
        <v>79.63</v>
      </c>
      <c r="H363" s="12">
        <f t="shared" si="41"/>
        <v>65.572</v>
      </c>
      <c r="I363" s="16"/>
    </row>
    <row r="364" spans="1:9" ht="14.25">
      <c r="A364" s="13" t="s">
        <v>563</v>
      </c>
      <c r="B364" s="13" t="s">
        <v>564</v>
      </c>
      <c r="C364" s="13">
        <v>5</v>
      </c>
      <c r="D364" s="13">
        <v>42</v>
      </c>
      <c r="E364" s="13">
        <v>79.64</v>
      </c>
      <c r="F364" s="13">
        <v>1.018</v>
      </c>
      <c r="G364" s="11">
        <f t="shared" si="40"/>
        <v>81.07</v>
      </c>
      <c r="H364" s="12">
        <f t="shared" si="41"/>
        <v>65.008</v>
      </c>
      <c r="I364" s="16"/>
    </row>
    <row r="365" spans="1:9" ht="14.25">
      <c r="A365" s="13" t="s">
        <v>565</v>
      </c>
      <c r="B365" s="13" t="s">
        <v>68</v>
      </c>
      <c r="C365" s="13">
        <v>5</v>
      </c>
      <c r="D365" s="13">
        <v>27</v>
      </c>
      <c r="E365" s="13">
        <v>72.52</v>
      </c>
      <c r="F365" s="13">
        <v>1.018</v>
      </c>
      <c r="G365" s="11">
        <f t="shared" si="40"/>
        <v>73.83</v>
      </c>
      <c r="H365" s="12">
        <f t="shared" si="41"/>
        <v>63.732</v>
      </c>
      <c r="I365" s="16"/>
    </row>
    <row r="366" spans="1:9" ht="14.25">
      <c r="A366" s="13" t="s">
        <v>566</v>
      </c>
      <c r="B366" s="13" t="s">
        <v>49</v>
      </c>
      <c r="C366" s="13">
        <v>5</v>
      </c>
      <c r="D366" s="13">
        <v>11</v>
      </c>
      <c r="E366" s="13">
        <v>75.36</v>
      </c>
      <c r="F366" s="13">
        <v>1.018</v>
      </c>
      <c r="G366" s="11">
        <f t="shared" si="40"/>
        <v>76.72</v>
      </c>
      <c r="H366" s="12">
        <f t="shared" si="41"/>
        <v>60.148</v>
      </c>
      <c r="I366" s="16"/>
    </row>
    <row r="367" spans="1:9" ht="14.25">
      <c r="A367" s="13" t="s">
        <v>567</v>
      </c>
      <c r="B367" s="13" t="s">
        <v>252</v>
      </c>
      <c r="C367" s="13">
        <v>5</v>
      </c>
      <c r="D367" s="13">
        <v>5</v>
      </c>
      <c r="E367" s="13">
        <v>77.64</v>
      </c>
      <c r="F367" s="13">
        <v>1.018</v>
      </c>
      <c r="G367" s="11">
        <f t="shared" si="40"/>
        <v>79.04</v>
      </c>
      <c r="H367" s="12">
        <f t="shared" si="41"/>
        <v>69.536</v>
      </c>
      <c r="I367" s="16"/>
    </row>
    <row r="368" spans="1:9" ht="14.25">
      <c r="A368" s="13" t="s">
        <v>568</v>
      </c>
      <c r="B368" s="13" t="s">
        <v>47</v>
      </c>
      <c r="C368" s="13">
        <v>5</v>
      </c>
      <c r="D368" s="13">
        <v>31</v>
      </c>
      <c r="E368" s="13">
        <v>80.96</v>
      </c>
      <c r="F368" s="13">
        <v>1.018</v>
      </c>
      <c r="G368" s="11">
        <f t="shared" si="40"/>
        <v>82.42</v>
      </c>
      <c r="H368" s="12">
        <f t="shared" si="41"/>
        <v>70.168</v>
      </c>
      <c r="I368" s="16"/>
    </row>
    <row r="369" spans="1:9" ht="14.25">
      <c r="A369" s="13" t="s">
        <v>569</v>
      </c>
      <c r="B369" s="13" t="s">
        <v>293</v>
      </c>
      <c r="C369" s="13">
        <v>5</v>
      </c>
      <c r="D369" s="13">
        <v>47</v>
      </c>
      <c r="E369" s="13">
        <v>76.98</v>
      </c>
      <c r="F369" s="13">
        <v>1.018</v>
      </c>
      <c r="G369" s="11">
        <f t="shared" si="40"/>
        <v>78.37</v>
      </c>
      <c r="H369" s="12">
        <f t="shared" si="41"/>
        <v>72.568</v>
      </c>
      <c r="I369" s="16"/>
    </row>
    <row r="370" spans="1:9" ht="14.25">
      <c r="A370" s="13" t="s">
        <v>570</v>
      </c>
      <c r="B370" s="13" t="s">
        <v>291</v>
      </c>
      <c r="C370" s="13">
        <v>5</v>
      </c>
      <c r="D370" s="13">
        <v>26</v>
      </c>
      <c r="E370" s="13">
        <v>74.38</v>
      </c>
      <c r="F370" s="13">
        <v>1.018</v>
      </c>
      <c r="G370" s="11">
        <f t="shared" si="40"/>
        <v>75.72</v>
      </c>
      <c r="H370" s="12">
        <f t="shared" si="41"/>
        <v>65.808</v>
      </c>
      <c r="I370" s="16"/>
    </row>
    <row r="371" spans="1:9" ht="14.25">
      <c r="A371" s="13" t="s">
        <v>571</v>
      </c>
      <c r="B371" s="13" t="s">
        <v>572</v>
      </c>
      <c r="C371" s="13">
        <v>5</v>
      </c>
      <c r="D371" s="13">
        <v>6</v>
      </c>
      <c r="E371" s="13">
        <v>77</v>
      </c>
      <c r="F371" s="13">
        <v>1.018</v>
      </c>
      <c r="G371" s="11">
        <f t="shared" si="40"/>
        <v>78.39</v>
      </c>
      <c r="H371" s="12">
        <f t="shared" si="41"/>
        <v>64.71600000000001</v>
      </c>
      <c r="I371" s="16"/>
    </row>
    <row r="372" spans="1:9" ht="14.25">
      <c r="A372" s="13" t="s">
        <v>573</v>
      </c>
      <c r="B372" s="13" t="s">
        <v>68</v>
      </c>
      <c r="C372" s="13">
        <v>5</v>
      </c>
      <c r="D372" s="13">
        <v>44</v>
      </c>
      <c r="E372" s="13">
        <v>75.94</v>
      </c>
      <c r="F372" s="13">
        <v>1.018</v>
      </c>
      <c r="G372" s="11">
        <f t="shared" si="40"/>
        <v>77.31</v>
      </c>
      <c r="H372" s="12">
        <f t="shared" si="41"/>
        <v>65.124</v>
      </c>
      <c r="I372" s="16"/>
    </row>
    <row r="373" spans="1:9" ht="14.25">
      <c r="A373" s="13" t="s">
        <v>574</v>
      </c>
      <c r="B373" s="13" t="s">
        <v>156</v>
      </c>
      <c r="C373" s="13">
        <v>5</v>
      </c>
      <c r="D373" s="13">
        <v>41</v>
      </c>
      <c r="E373" s="13">
        <v>78.64</v>
      </c>
      <c r="F373" s="13">
        <v>1.018</v>
      </c>
      <c r="G373" s="11">
        <f t="shared" si="40"/>
        <v>80.06</v>
      </c>
      <c r="H373" s="12">
        <f t="shared" si="41"/>
        <v>68.98400000000001</v>
      </c>
      <c r="I373" s="16"/>
    </row>
    <row r="374" spans="1:9" ht="14.25">
      <c r="A374" s="13" t="s">
        <v>575</v>
      </c>
      <c r="B374" s="13" t="s">
        <v>60</v>
      </c>
      <c r="C374" s="13">
        <v>5</v>
      </c>
      <c r="D374" s="13">
        <v>46</v>
      </c>
      <c r="E374" s="13">
        <v>77.56</v>
      </c>
      <c r="F374" s="13">
        <v>1.018</v>
      </c>
      <c r="G374" s="11">
        <f t="shared" si="40"/>
        <v>78.96</v>
      </c>
      <c r="H374" s="12">
        <f t="shared" si="41"/>
        <v>62.06399999999999</v>
      </c>
      <c r="I374" s="16"/>
    </row>
    <row r="375" spans="1:9" ht="14.25">
      <c r="A375" s="13" t="s">
        <v>576</v>
      </c>
      <c r="B375" s="13" t="s">
        <v>577</v>
      </c>
      <c r="C375" s="13">
        <v>5</v>
      </c>
      <c r="D375" s="13">
        <v>33</v>
      </c>
      <c r="E375" s="13">
        <v>76.9</v>
      </c>
      <c r="F375" s="13">
        <v>1.018</v>
      </c>
      <c r="G375" s="11">
        <f t="shared" si="40"/>
        <v>78.28</v>
      </c>
      <c r="H375" s="12">
        <f t="shared" si="41"/>
        <v>65.392</v>
      </c>
      <c r="I375" s="16"/>
    </row>
    <row r="376" spans="1:9" ht="14.25">
      <c r="A376" s="13" t="s">
        <v>578</v>
      </c>
      <c r="B376" s="13" t="s">
        <v>579</v>
      </c>
      <c r="C376" s="13">
        <v>5</v>
      </c>
      <c r="D376" s="13">
        <v>50</v>
      </c>
      <c r="E376" s="14" t="s">
        <v>58</v>
      </c>
      <c r="F376" s="13">
        <v>1.018</v>
      </c>
      <c r="G376" s="15" t="s">
        <v>58</v>
      </c>
      <c r="H376" s="12"/>
      <c r="I376" s="16"/>
    </row>
    <row r="377" spans="1:9" ht="14.25">
      <c r="A377" s="13" t="s">
        <v>580</v>
      </c>
      <c r="B377" s="13" t="s">
        <v>335</v>
      </c>
      <c r="C377" s="13">
        <v>5</v>
      </c>
      <c r="D377" s="13">
        <v>4</v>
      </c>
      <c r="E377" s="13">
        <v>80.66</v>
      </c>
      <c r="F377" s="13">
        <v>1.018</v>
      </c>
      <c r="G377" s="11">
        <f aca="true" t="shared" si="42" ref="G377:G406">ROUND(E377*F377,2)</f>
        <v>82.11</v>
      </c>
      <c r="H377" s="12">
        <f aca="true" t="shared" si="43" ref="H377:H406">G377*0.4+B377*0.6</f>
        <v>64.884</v>
      </c>
      <c r="I377" s="16"/>
    </row>
    <row r="378" spans="1:9" ht="14.25">
      <c r="A378" s="13" t="s">
        <v>581</v>
      </c>
      <c r="B378" s="13" t="s">
        <v>339</v>
      </c>
      <c r="C378" s="13">
        <v>5</v>
      </c>
      <c r="D378" s="13">
        <v>2</v>
      </c>
      <c r="E378" s="13">
        <v>81.66</v>
      </c>
      <c r="F378" s="13">
        <v>1.018</v>
      </c>
      <c r="G378" s="11">
        <f t="shared" si="42"/>
        <v>83.13</v>
      </c>
      <c r="H378" s="12">
        <f t="shared" si="43"/>
        <v>61.932</v>
      </c>
      <c r="I378" s="16"/>
    </row>
    <row r="379" spans="1:9" ht="14.25">
      <c r="A379" s="13" t="s">
        <v>582</v>
      </c>
      <c r="B379" s="13" t="s">
        <v>91</v>
      </c>
      <c r="C379" s="13">
        <v>5</v>
      </c>
      <c r="D379" s="13">
        <v>10</v>
      </c>
      <c r="E379" s="13">
        <v>81.18</v>
      </c>
      <c r="F379" s="13">
        <v>1.018</v>
      </c>
      <c r="G379" s="11">
        <f t="shared" si="42"/>
        <v>82.64</v>
      </c>
      <c r="H379" s="12">
        <f t="shared" si="43"/>
        <v>65.816</v>
      </c>
      <c r="I379" s="16"/>
    </row>
    <row r="380" spans="1:9" ht="14.25">
      <c r="A380" s="13" t="s">
        <v>583</v>
      </c>
      <c r="B380" s="13" t="s">
        <v>544</v>
      </c>
      <c r="C380" s="13">
        <v>5</v>
      </c>
      <c r="D380" s="13">
        <v>32</v>
      </c>
      <c r="E380" s="13">
        <v>79.56</v>
      </c>
      <c r="F380" s="13">
        <v>1.018</v>
      </c>
      <c r="G380" s="11">
        <f t="shared" si="42"/>
        <v>80.99</v>
      </c>
      <c r="H380" s="12">
        <f t="shared" si="43"/>
        <v>65.096</v>
      </c>
      <c r="I380" s="16"/>
    </row>
    <row r="381" spans="1:9" ht="14.25">
      <c r="A381" s="13" t="s">
        <v>584</v>
      </c>
      <c r="B381" s="13" t="s">
        <v>467</v>
      </c>
      <c r="C381" s="13">
        <v>5</v>
      </c>
      <c r="D381" s="13">
        <v>29</v>
      </c>
      <c r="E381" s="13">
        <v>73.5</v>
      </c>
      <c r="F381" s="13">
        <v>1.018</v>
      </c>
      <c r="G381" s="11">
        <f t="shared" si="42"/>
        <v>74.82</v>
      </c>
      <c r="H381" s="12">
        <f t="shared" si="43"/>
        <v>63.647999999999996</v>
      </c>
      <c r="I381" s="16"/>
    </row>
    <row r="382" spans="1:9" ht="14.25">
      <c r="A382" s="13" t="s">
        <v>585</v>
      </c>
      <c r="B382" s="13" t="s">
        <v>586</v>
      </c>
      <c r="C382" s="13">
        <v>5</v>
      </c>
      <c r="D382" s="13">
        <v>40</v>
      </c>
      <c r="E382" s="13">
        <v>81</v>
      </c>
      <c r="F382" s="13">
        <v>1.018</v>
      </c>
      <c r="G382" s="11">
        <f t="shared" si="42"/>
        <v>82.46</v>
      </c>
      <c r="H382" s="12">
        <f t="shared" si="43"/>
        <v>75.164</v>
      </c>
      <c r="I382" s="16"/>
    </row>
    <row r="383" spans="1:9" ht="14.25">
      <c r="A383" s="13" t="s">
        <v>587</v>
      </c>
      <c r="B383" s="13" t="s">
        <v>196</v>
      </c>
      <c r="C383" s="13">
        <v>5</v>
      </c>
      <c r="D383" s="13">
        <v>24</v>
      </c>
      <c r="E383" s="13">
        <v>79.18</v>
      </c>
      <c r="F383" s="13">
        <v>1.018</v>
      </c>
      <c r="G383" s="11">
        <f t="shared" si="42"/>
        <v>80.61</v>
      </c>
      <c r="H383" s="12">
        <f t="shared" si="43"/>
        <v>61.583999999999996</v>
      </c>
      <c r="I383" s="16"/>
    </row>
    <row r="384" spans="1:9" ht="14.25">
      <c r="A384" s="13" t="s">
        <v>588</v>
      </c>
      <c r="B384" s="13" t="s">
        <v>589</v>
      </c>
      <c r="C384" s="13">
        <v>5</v>
      </c>
      <c r="D384" s="13">
        <v>17</v>
      </c>
      <c r="E384" s="13">
        <v>75.7</v>
      </c>
      <c r="F384" s="13">
        <v>1.018</v>
      </c>
      <c r="G384" s="11">
        <f t="shared" si="42"/>
        <v>77.06</v>
      </c>
      <c r="H384" s="12">
        <f t="shared" si="43"/>
        <v>68.804</v>
      </c>
      <c r="I384" s="16"/>
    </row>
    <row r="385" spans="1:9" ht="14.25">
      <c r="A385" s="13" t="s">
        <v>590</v>
      </c>
      <c r="B385" s="13" t="s">
        <v>76</v>
      </c>
      <c r="C385" s="13">
        <v>5</v>
      </c>
      <c r="D385" s="13">
        <v>13</v>
      </c>
      <c r="E385" s="13">
        <v>74.74</v>
      </c>
      <c r="F385" s="13">
        <v>1.018</v>
      </c>
      <c r="G385" s="11">
        <f t="shared" si="42"/>
        <v>76.09</v>
      </c>
      <c r="H385" s="12">
        <f t="shared" si="43"/>
        <v>69.376</v>
      </c>
      <c r="I385" s="16"/>
    </row>
    <row r="386" spans="1:9" ht="14.25">
      <c r="A386" s="13" t="s">
        <v>591</v>
      </c>
      <c r="B386" s="13" t="s">
        <v>257</v>
      </c>
      <c r="C386" s="13">
        <v>5</v>
      </c>
      <c r="D386" s="13">
        <v>21</v>
      </c>
      <c r="E386" s="13">
        <v>80.9</v>
      </c>
      <c r="F386" s="13">
        <v>1.018</v>
      </c>
      <c r="G386" s="11">
        <f t="shared" si="42"/>
        <v>82.36</v>
      </c>
      <c r="H386" s="12">
        <f t="shared" si="43"/>
        <v>60.844</v>
      </c>
      <c r="I386" s="16"/>
    </row>
    <row r="387" spans="1:9" ht="14.25">
      <c r="A387" s="13" t="s">
        <v>592</v>
      </c>
      <c r="B387" s="13" t="s">
        <v>337</v>
      </c>
      <c r="C387" s="13">
        <v>5</v>
      </c>
      <c r="D387" s="13">
        <v>30</v>
      </c>
      <c r="E387" s="13">
        <v>83.76</v>
      </c>
      <c r="F387" s="13">
        <v>1.018</v>
      </c>
      <c r="G387" s="11">
        <f t="shared" si="42"/>
        <v>85.27</v>
      </c>
      <c r="H387" s="12">
        <f t="shared" si="43"/>
        <v>70.588</v>
      </c>
      <c r="I387" s="16"/>
    </row>
    <row r="388" spans="1:9" ht="14.25">
      <c r="A388" s="13" t="s">
        <v>593</v>
      </c>
      <c r="B388" s="13" t="s">
        <v>594</v>
      </c>
      <c r="C388" s="13">
        <v>5</v>
      </c>
      <c r="D388" s="13">
        <v>7</v>
      </c>
      <c r="E388" s="13">
        <v>73.6</v>
      </c>
      <c r="F388" s="13">
        <v>1.018</v>
      </c>
      <c r="G388" s="11">
        <f t="shared" si="42"/>
        <v>74.92</v>
      </c>
      <c r="H388" s="12">
        <f t="shared" si="43"/>
        <v>73.28800000000001</v>
      </c>
      <c r="I388" s="16"/>
    </row>
    <row r="389" spans="1:9" ht="14.25">
      <c r="A389" s="13" t="s">
        <v>595</v>
      </c>
      <c r="B389" s="13" t="s">
        <v>596</v>
      </c>
      <c r="C389" s="13">
        <v>5</v>
      </c>
      <c r="D389" s="13">
        <v>19</v>
      </c>
      <c r="E389" s="13">
        <v>77.58</v>
      </c>
      <c r="F389" s="13">
        <v>1.018</v>
      </c>
      <c r="G389" s="11">
        <f t="shared" si="42"/>
        <v>78.98</v>
      </c>
      <c r="H389" s="12">
        <f t="shared" si="43"/>
        <v>69.392</v>
      </c>
      <c r="I389" s="16"/>
    </row>
    <row r="390" spans="1:9" ht="14.25">
      <c r="A390" s="13" t="s">
        <v>597</v>
      </c>
      <c r="B390" s="13" t="s">
        <v>554</v>
      </c>
      <c r="C390" s="13">
        <v>5</v>
      </c>
      <c r="D390" s="13">
        <v>38</v>
      </c>
      <c r="E390" s="13">
        <v>75.2</v>
      </c>
      <c r="F390" s="13">
        <v>1.018</v>
      </c>
      <c r="G390" s="11">
        <f t="shared" si="42"/>
        <v>76.55</v>
      </c>
      <c r="H390" s="12">
        <f t="shared" si="43"/>
        <v>68.96</v>
      </c>
      <c r="I390" s="16"/>
    </row>
    <row r="391" spans="1:9" ht="14.25">
      <c r="A391" s="13" t="s">
        <v>598</v>
      </c>
      <c r="B391" s="13" t="s">
        <v>561</v>
      </c>
      <c r="C391" s="13">
        <v>5</v>
      </c>
      <c r="D391" s="13">
        <v>34</v>
      </c>
      <c r="E391" s="13">
        <v>78.58</v>
      </c>
      <c r="F391" s="13">
        <v>1.018</v>
      </c>
      <c r="G391" s="11">
        <f t="shared" si="42"/>
        <v>79.99</v>
      </c>
      <c r="H391" s="12">
        <f t="shared" si="43"/>
        <v>60.556</v>
      </c>
      <c r="I391" s="16"/>
    </row>
    <row r="392" spans="1:9" ht="14.25">
      <c r="A392" s="13" t="s">
        <v>599</v>
      </c>
      <c r="B392" s="13" t="s">
        <v>600</v>
      </c>
      <c r="C392" s="13">
        <v>5</v>
      </c>
      <c r="D392" s="13">
        <v>3</v>
      </c>
      <c r="E392" s="13">
        <v>77.34</v>
      </c>
      <c r="F392" s="13">
        <v>1.018</v>
      </c>
      <c r="G392" s="11">
        <f t="shared" si="42"/>
        <v>78.73</v>
      </c>
      <c r="H392" s="12">
        <f t="shared" si="43"/>
        <v>67.552</v>
      </c>
      <c r="I392" s="16"/>
    </row>
    <row r="393" spans="1:9" ht="14.25">
      <c r="A393" s="13" t="s">
        <v>601</v>
      </c>
      <c r="B393" s="13" t="s">
        <v>43</v>
      </c>
      <c r="C393" s="13">
        <v>5</v>
      </c>
      <c r="D393" s="13">
        <v>18</v>
      </c>
      <c r="E393" s="13">
        <v>75.28</v>
      </c>
      <c r="F393" s="13">
        <v>1.018</v>
      </c>
      <c r="G393" s="11">
        <f t="shared" si="42"/>
        <v>76.64</v>
      </c>
      <c r="H393" s="12">
        <f t="shared" si="43"/>
        <v>58.676</v>
      </c>
      <c r="I393" s="16"/>
    </row>
    <row r="394" spans="1:9" ht="14.25">
      <c r="A394" s="13" t="s">
        <v>602</v>
      </c>
      <c r="B394" s="13" t="s">
        <v>160</v>
      </c>
      <c r="C394" s="13">
        <v>5</v>
      </c>
      <c r="D394" s="13">
        <v>35</v>
      </c>
      <c r="E394" s="13">
        <v>74.3</v>
      </c>
      <c r="F394" s="13">
        <v>1.018</v>
      </c>
      <c r="G394" s="11">
        <f t="shared" si="42"/>
        <v>75.64</v>
      </c>
      <c r="H394" s="12">
        <f t="shared" si="43"/>
        <v>61.396</v>
      </c>
      <c r="I394" s="16"/>
    </row>
    <row r="395" spans="1:9" ht="14.25">
      <c r="A395" s="13" t="s">
        <v>603</v>
      </c>
      <c r="B395" s="13" t="s">
        <v>525</v>
      </c>
      <c r="C395" s="13">
        <v>5</v>
      </c>
      <c r="D395" s="13">
        <v>1</v>
      </c>
      <c r="E395" s="13">
        <v>80.54</v>
      </c>
      <c r="F395" s="13">
        <v>1.018</v>
      </c>
      <c r="G395" s="11">
        <f t="shared" si="42"/>
        <v>81.99</v>
      </c>
      <c r="H395" s="12">
        <f t="shared" si="43"/>
        <v>63.456</v>
      </c>
      <c r="I395" s="16"/>
    </row>
    <row r="396" spans="1:9" ht="14.25">
      <c r="A396" s="13" t="s">
        <v>604</v>
      </c>
      <c r="B396" s="13" t="s">
        <v>605</v>
      </c>
      <c r="C396" s="13">
        <v>5</v>
      </c>
      <c r="D396" s="13">
        <v>15</v>
      </c>
      <c r="E396" s="13">
        <v>74.98</v>
      </c>
      <c r="F396" s="13">
        <v>1.018</v>
      </c>
      <c r="G396" s="11">
        <f t="shared" si="42"/>
        <v>76.33</v>
      </c>
      <c r="H396" s="12">
        <f t="shared" si="43"/>
        <v>62.992000000000004</v>
      </c>
      <c r="I396" s="16"/>
    </row>
    <row r="397" spans="1:9" ht="14.25">
      <c r="A397" s="13" t="s">
        <v>606</v>
      </c>
      <c r="B397" s="13" t="s">
        <v>156</v>
      </c>
      <c r="C397" s="13">
        <v>5</v>
      </c>
      <c r="D397" s="13">
        <v>43</v>
      </c>
      <c r="E397" s="13">
        <v>77.22</v>
      </c>
      <c r="F397" s="13">
        <v>1.018</v>
      </c>
      <c r="G397" s="11">
        <f t="shared" si="42"/>
        <v>78.61</v>
      </c>
      <c r="H397" s="12">
        <f t="shared" si="43"/>
        <v>68.404</v>
      </c>
      <c r="I397" s="16"/>
    </row>
    <row r="398" spans="1:9" ht="14.25">
      <c r="A398" s="13" t="s">
        <v>607</v>
      </c>
      <c r="B398" s="13" t="s">
        <v>506</v>
      </c>
      <c r="C398" s="13">
        <v>5</v>
      </c>
      <c r="D398" s="13">
        <v>45</v>
      </c>
      <c r="E398" s="13">
        <v>81.12</v>
      </c>
      <c r="F398" s="13">
        <v>1.018</v>
      </c>
      <c r="G398" s="11">
        <f t="shared" si="42"/>
        <v>82.58</v>
      </c>
      <c r="H398" s="12">
        <f t="shared" si="43"/>
        <v>71.312</v>
      </c>
      <c r="I398" s="16"/>
    </row>
    <row r="399" spans="1:9" ht="14.25">
      <c r="A399" s="13" t="s">
        <v>608</v>
      </c>
      <c r="B399" s="13" t="s">
        <v>36</v>
      </c>
      <c r="C399" s="13">
        <v>5</v>
      </c>
      <c r="D399" s="13">
        <v>20</v>
      </c>
      <c r="E399" s="13">
        <v>70</v>
      </c>
      <c r="F399" s="13">
        <v>1.018</v>
      </c>
      <c r="G399" s="11">
        <f t="shared" si="42"/>
        <v>71.26</v>
      </c>
      <c r="H399" s="12">
        <f t="shared" si="43"/>
        <v>62.764</v>
      </c>
      <c r="I399" s="16"/>
    </row>
    <row r="400" spans="1:9" ht="14.25">
      <c r="A400" s="13" t="s">
        <v>609</v>
      </c>
      <c r="B400" s="13" t="s">
        <v>121</v>
      </c>
      <c r="C400" s="13">
        <v>5</v>
      </c>
      <c r="D400" s="13">
        <v>8</v>
      </c>
      <c r="E400" s="13">
        <v>77.62</v>
      </c>
      <c r="F400" s="13">
        <v>1.018</v>
      </c>
      <c r="G400" s="11">
        <f t="shared" si="42"/>
        <v>79.02</v>
      </c>
      <c r="H400" s="12">
        <f t="shared" si="43"/>
        <v>67.788</v>
      </c>
      <c r="I400" s="16"/>
    </row>
    <row r="401" spans="1:9" ht="14.25">
      <c r="A401" s="13" t="s">
        <v>610</v>
      </c>
      <c r="B401" s="13" t="s">
        <v>34</v>
      </c>
      <c r="C401" s="13">
        <v>5</v>
      </c>
      <c r="D401" s="13">
        <v>37</v>
      </c>
      <c r="E401" s="13">
        <v>81.58</v>
      </c>
      <c r="F401" s="13">
        <v>1.018</v>
      </c>
      <c r="G401" s="11">
        <f t="shared" si="42"/>
        <v>83.05</v>
      </c>
      <c r="H401" s="12">
        <f t="shared" si="43"/>
        <v>62.08</v>
      </c>
      <c r="I401" s="16"/>
    </row>
    <row r="402" spans="1:9" ht="14.25">
      <c r="A402" s="13" t="s">
        <v>611</v>
      </c>
      <c r="B402" s="13" t="s">
        <v>458</v>
      </c>
      <c r="C402" s="13">
        <v>5</v>
      </c>
      <c r="D402" s="13">
        <v>14</v>
      </c>
      <c r="E402" s="13">
        <v>73.1</v>
      </c>
      <c r="F402" s="13">
        <v>1.018</v>
      </c>
      <c r="G402" s="11">
        <f t="shared" si="42"/>
        <v>74.42</v>
      </c>
      <c r="H402" s="12">
        <f t="shared" si="43"/>
        <v>69.908</v>
      </c>
      <c r="I402" s="16"/>
    </row>
    <row r="403" spans="1:9" ht="14.25">
      <c r="A403" s="13" t="s">
        <v>612</v>
      </c>
      <c r="B403" s="13" t="s">
        <v>168</v>
      </c>
      <c r="C403" s="13">
        <v>5</v>
      </c>
      <c r="D403" s="13">
        <v>16</v>
      </c>
      <c r="E403" s="13">
        <v>73.86</v>
      </c>
      <c r="F403" s="13">
        <v>1.018</v>
      </c>
      <c r="G403" s="11">
        <f t="shared" si="42"/>
        <v>75.19</v>
      </c>
      <c r="H403" s="12">
        <f t="shared" si="43"/>
        <v>60.076</v>
      </c>
      <c r="I403" s="16"/>
    </row>
    <row r="404" spans="1:9" ht="14.25">
      <c r="A404" s="13" t="s">
        <v>613</v>
      </c>
      <c r="B404" s="13" t="s">
        <v>146</v>
      </c>
      <c r="C404" s="13">
        <v>5</v>
      </c>
      <c r="D404" s="13">
        <v>31</v>
      </c>
      <c r="E404" s="13">
        <v>77.34</v>
      </c>
      <c r="F404" s="13">
        <v>1.018</v>
      </c>
      <c r="G404" s="11">
        <f t="shared" si="42"/>
        <v>78.73</v>
      </c>
      <c r="H404" s="12">
        <f t="shared" si="43"/>
        <v>59.932</v>
      </c>
      <c r="I404" s="16"/>
    </row>
    <row r="405" spans="1:9" ht="14.25">
      <c r="A405" s="13" t="s">
        <v>614</v>
      </c>
      <c r="B405" s="13" t="s">
        <v>196</v>
      </c>
      <c r="C405" s="13">
        <v>5</v>
      </c>
      <c r="D405" s="13">
        <v>8</v>
      </c>
      <c r="E405" s="13">
        <v>77.98</v>
      </c>
      <c r="F405" s="13">
        <v>1.018</v>
      </c>
      <c r="G405" s="11">
        <f t="shared" si="42"/>
        <v>79.38</v>
      </c>
      <c r="H405" s="12">
        <f t="shared" si="43"/>
        <v>61.092</v>
      </c>
      <c r="I405" s="16"/>
    </row>
    <row r="406" spans="1:9" ht="14.25">
      <c r="A406" s="13" t="s">
        <v>615</v>
      </c>
      <c r="B406" s="13" t="s">
        <v>286</v>
      </c>
      <c r="C406" s="13">
        <v>5</v>
      </c>
      <c r="D406" s="13">
        <v>18</v>
      </c>
      <c r="E406" s="13">
        <v>76.24</v>
      </c>
      <c r="F406" s="13">
        <v>1.018</v>
      </c>
      <c r="G406" s="11">
        <f t="shared" si="42"/>
        <v>77.61</v>
      </c>
      <c r="H406" s="12">
        <f t="shared" si="43"/>
        <v>64.164</v>
      </c>
      <c r="I406" s="16"/>
    </row>
    <row r="407" spans="1:9" ht="14.25">
      <c r="A407" s="13" t="s">
        <v>616</v>
      </c>
      <c r="B407" s="13" t="s">
        <v>255</v>
      </c>
      <c r="C407" s="13">
        <v>5</v>
      </c>
      <c r="D407" s="13">
        <v>37</v>
      </c>
      <c r="E407" s="14" t="s">
        <v>58</v>
      </c>
      <c r="F407" s="13">
        <v>1.018</v>
      </c>
      <c r="G407" s="15" t="s">
        <v>58</v>
      </c>
      <c r="H407" s="12"/>
      <c r="I407" s="16"/>
    </row>
    <row r="408" spans="1:9" ht="14.25">
      <c r="A408" s="13" t="s">
        <v>617</v>
      </c>
      <c r="B408" s="13" t="s">
        <v>339</v>
      </c>
      <c r="C408" s="13">
        <v>5</v>
      </c>
      <c r="D408" s="13">
        <v>32</v>
      </c>
      <c r="E408" s="13">
        <v>78.68</v>
      </c>
      <c r="F408" s="13">
        <v>1.018</v>
      </c>
      <c r="G408" s="11">
        <f aca="true" t="shared" si="44" ref="G408:G426">ROUND(E408*F408,2)</f>
        <v>80.1</v>
      </c>
      <c r="H408" s="12">
        <f aca="true" t="shared" si="45" ref="H408:H426">G408*0.4+B408*0.6</f>
        <v>60.72</v>
      </c>
      <c r="I408" s="16"/>
    </row>
    <row r="409" spans="1:9" ht="14.25">
      <c r="A409" s="13" t="s">
        <v>618</v>
      </c>
      <c r="B409" s="13" t="s">
        <v>79</v>
      </c>
      <c r="C409" s="13">
        <v>5</v>
      </c>
      <c r="D409" s="13">
        <v>19</v>
      </c>
      <c r="E409" s="13">
        <v>78.88</v>
      </c>
      <c r="F409" s="13">
        <v>1.018</v>
      </c>
      <c r="G409" s="11">
        <f t="shared" si="44"/>
        <v>80.3</v>
      </c>
      <c r="H409" s="12">
        <f t="shared" si="45"/>
        <v>69.14</v>
      </c>
      <c r="I409" s="16"/>
    </row>
    <row r="410" spans="1:9" ht="14.25">
      <c r="A410" s="13" t="s">
        <v>619</v>
      </c>
      <c r="B410" s="13" t="s">
        <v>137</v>
      </c>
      <c r="C410" s="13">
        <v>5</v>
      </c>
      <c r="D410" s="13">
        <v>13</v>
      </c>
      <c r="E410" s="13">
        <v>77.74</v>
      </c>
      <c r="F410" s="13">
        <v>1.018</v>
      </c>
      <c r="G410" s="11">
        <f t="shared" si="44"/>
        <v>79.14</v>
      </c>
      <c r="H410" s="12">
        <f t="shared" si="45"/>
        <v>71.376</v>
      </c>
      <c r="I410" s="16"/>
    </row>
    <row r="411" spans="1:9" ht="14.25">
      <c r="A411" s="13" t="s">
        <v>620</v>
      </c>
      <c r="B411" s="13" t="s">
        <v>164</v>
      </c>
      <c r="C411" s="13">
        <v>5</v>
      </c>
      <c r="D411" s="13">
        <v>33</v>
      </c>
      <c r="E411" s="13">
        <v>76.46</v>
      </c>
      <c r="F411" s="13">
        <v>1.018</v>
      </c>
      <c r="G411" s="11">
        <f t="shared" si="44"/>
        <v>77.84</v>
      </c>
      <c r="H411" s="12">
        <f t="shared" si="45"/>
        <v>69.836</v>
      </c>
      <c r="I411" s="16"/>
    </row>
    <row r="412" spans="1:9" ht="14.25">
      <c r="A412" s="13" t="s">
        <v>621</v>
      </c>
      <c r="B412" s="13" t="s">
        <v>11</v>
      </c>
      <c r="C412" s="13">
        <v>5</v>
      </c>
      <c r="D412" s="13">
        <v>5</v>
      </c>
      <c r="E412" s="13">
        <v>73.66</v>
      </c>
      <c r="F412" s="13">
        <v>1.018</v>
      </c>
      <c r="G412" s="11">
        <f t="shared" si="44"/>
        <v>74.99</v>
      </c>
      <c r="H412" s="12">
        <f t="shared" si="45"/>
        <v>63.536</v>
      </c>
      <c r="I412" s="16"/>
    </row>
    <row r="413" spans="1:9" ht="14.25">
      <c r="A413" s="13" t="s">
        <v>622</v>
      </c>
      <c r="B413" s="13" t="s">
        <v>564</v>
      </c>
      <c r="C413" s="13">
        <v>5</v>
      </c>
      <c r="D413" s="13">
        <v>4</v>
      </c>
      <c r="E413" s="13">
        <v>79.02</v>
      </c>
      <c r="F413" s="13">
        <v>1.018</v>
      </c>
      <c r="G413" s="11">
        <f t="shared" si="44"/>
        <v>80.44</v>
      </c>
      <c r="H413" s="12">
        <f t="shared" si="45"/>
        <v>64.756</v>
      </c>
      <c r="I413" s="16"/>
    </row>
    <row r="414" spans="1:9" ht="14.25">
      <c r="A414" s="13" t="s">
        <v>623</v>
      </c>
      <c r="B414" s="13" t="s">
        <v>234</v>
      </c>
      <c r="C414" s="13">
        <v>5</v>
      </c>
      <c r="D414" s="13">
        <v>24</v>
      </c>
      <c r="E414" s="13">
        <v>75.98</v>
      </c>
      <c r="F414" s="13">
        <v>1.018</v>
      </c>
      <c r="G414" s="11">
        <f t="shared" si="44"/>
        <v>77.35</v>
      </c>
      <c r="H414" s="12">
        <f t="shared" si="45"/>
        <v>63.58</v>
      </c>
      <c r="I414" s="16"/>
    </row>
    <row r="415" spans="1:9" ht="14.25">
      <c r="A415" s="13" t="s">
        <v>624</v>
      </c>
      <c r="B415" s="13" t="s">
        <v>62</v>
      </c>
      <c r="C415" s="13">
        <v>5</v>
      </c>
      <c r="D415" s="13">
        <v>6</v>
      </c>
      <c r="E415" s="13">
        <v>78.52</v>
      </c>
      <c r="F415" s="13">
        <v>1.018</v>
      </c>
      <c r="G415" s="11">
        <f t="shared" si="44"/>
        <v>79.93</v>
      </c>
      <c r="H415" s="12">
        <f t="shared" si="45"/>
        <v>67.012</v>
      </c>
      <c r="I415" s="16"/>
    </row>
    <row r="416" spans="1:9" ht="14.25">
      <c r="A416" s="13" t="s">
        <v>625</v>
      </c>
      <c r="B416" s="13" t="s">
        <v>626</v>
      </c>
      <c r="C416" s="13">
        <v>5</v>
      </c>
      <c r="D416" s="13">
        <v>3</v>
      </c>
      <c r="E416" s="13">
        <v>80.04</v>
      </c>
      <c r="F416" s="13">
        <v>1.018</v>
      </c>
      <c r="G416" s="11">
        <f t="shared" si="44"/>
        <v>81.48</v>
      </c>
      <c r="H416" s="12">
        <f t="shared" si="45"/>
        <v>75.132</v>
      </c>
      <c r="I416" s="16"/>
    </row>
    <row r="417" spans="1:9" ht="14.25">
      <c r="A417" s="13" t="s">
        <v>627</v>
      </c>
      <c r="B417" s="13" t="s">
        <v>117</v>
      </c>
      <c r="C417" s="13">
        <v>5</v>
      </c>
      <c r="D417" s="13">
        <v>35</v>
      </c>
      <c r="E417" s="13">
        <v>74.68</v>
      </c>
      <c r="F417" s="13">
        <v>1.018</v>
      </c>
      <c r="G417" s="11">
        <f t="shared" si="44"/>
        <v>76.02</v>
      </c>
      <c r="H417" s="12">
        <f t="shared" si="45"/>
        <v>63.588</v>
      </c>
      <c r="I417" s="16"/>
    </row>
    <row r="418" spans="1:9" ht="14.25">
      <c r="A418" s="13" t="s">
        <v>628</v>
      </c>
      <c r="B418" s="13" t="s">
        <v>629</v>
      </c>
      <c r="C418" s="13">
        <v>5</v>
      </c>
      <c r="D418" s="13">
        <v>25</v>
      </c>
      <c r="E418" s="13">
        <v>77.42</v>
      </c>
      <c r="F418" s="13">
        <v>1.018</v>
      </c>
      <c r="G418" s="11">
        <f t="shared" si="44"/>
        <v>78.81</v>
      </c>
      <c r="H418" s="12">
        <f t="shared" si="45"/>
        <v>69.564</v>
      </c>
      <c r="I418" s="16"/>
    </row>
    <row r="419" spans="1:9" ht="14.25">
      <c r="A419" s="13" t="s">
        <v>630</v>
      </c>
      <c r="B419" s="13" t="s">
        <v>64</v>
      </c>
      <c r="C419" s="13">
        <v>5</v>
      </c>
      <c r="D419" s="13">
        <v>2</v>
      </c>
      <c r="E419" s="13">
        <v>74.54</v>
      </c>
      <c r="F419" s="13">
        <v>1.018</v>
      </c>
      <c r="G419" s="11">
        <f t="shared" si="44"/>
        <v>75.88</v>
      </c>
      <c r="H419" s="12">
        <f t="shared" si="45"/>
        <v>62.69199999999999</v>
      </c>
      <c r="I419" s="16"/>
    </row>
    <row r="420" spans="1:9" ht="14.25">
      <c r="A420" s="13" t="s">
        <v>631</v>
      </c>
      <c r="B420" s="13" t="s">
        <v>424</v>
      </c>
      <c r="C420" s="13">
        <v>5</v>
      </c>
      <c r="D420" s="13">
        <v>21</v>
      </c>
      <c r="E420" s="13">
        <v>74.12</v>
      </c>
      <c r="F420" s="13">
        <v>1.018</v>
      </c>
      <c r="G420" s="11">
        <f t="shared" si="44"/>
        <v>75.45</v>
      </c>
      <c r="H420" s="12">
        <f t="shared" si="45"/>
        <v>59.760000000000005</v>
      </c>
      <c r="I420" s="16"/>
    </row>
    <row r="421" spans="1:9" ht="14.25">
      <c r="A421" s="13" t="s">
        <v>632</v>
      </c>
      <c r="B421" s="13" t="s">
        <v>308</v>
      </c>
      <c r="C421" s="13">
        <v>5</v>
      </c>
      <c r="D421" s="13">
        <v>20</v>
      </c>
      <c r="E421" s="13">
        <v>82.6</v>
      </c>
      <c r="F421" s="13">
        <v>1.018</v>
      </c>
      <c r="G421" s="11">
        <f t="shared" si="44"/>
        <v>84.09</v>
      </c>
      <c r="H421" s="12">
        <f t="shared" si="45"/>
        <v>70.176</v>
      </c>
      <c r="I421" s="16"/>
    </row>
    <row r="422" spans="1:9" ht="14.25">
      <c r="A422" s="13" t="s">
        <v>633</v>
      </c>
      <c r="B422" s="13" t="s">
        <v>308</v>
      </c>
      <c r="C422" s="13">
        <v>5</v>
      </c>
      <c r="D422" s="13">
        <v>28</v>
      </c>
      <c r="E422" s="13">
        <v>74.32</v>
      </c>
      <c r="F422" s="13">
        <v>1.018</v>
      </c>
      <c r="G422" s="11">
        <f t="shared" si="44"/>
        <v>75.66</v>
      </c>
      <c r="H422" s="12">
        <f t="shared" si="45"/>
        <v>66.804</v>
      </c>
      <c r="I422" s="16"/>
    </row>
    <row r="423" spans="1:9" ht="14.25">
      <c r="A423" s="13" t="s">
        <v>634</v>
      </c>
      <c r="B423" s="13" t="s">
        <v>452</v>
      </c>
      <c r="C423" s="13">
        <v>5</v>
      </c>
      <c r="D423" s="13">
        <v>27</v>
      </c>
      <c r="E423" s="13">
        <v>77.1</v>
      </c>
      <c r="F423" s="13">
        <v>1.018</v>
      </c>
      <c r="G423" s="11">
        <f t="shared" si="44"/>
        <v>78.49</v>
      </c>
      <c r="H423" s="12">
        <f t="shared" si="45"/>
        <v>70.816</v>
      </c>
      <c r="I423" s="16"/>
    </row>
    <row r="424" spans="1:9" ht="14.25">
      <c r="A424" s="13" t="s">
        <v>635</v>
      </c>
      <c r="B424" s="13" t="s">
        <v>218</v>
      </c>
      <c r="C424" s="13">
        <v>5</v>
      </c>
      <c r="D424" s="13">
        <v>15</v>
      </c>
      <c r="E424" s="13">
        <v>77.94</v>
      </c>
      <c r="F424" s="13">
        <v>1.018</v>
      </c>
      <c r="G424" s="11">
        <f t="shared" si="44"/>
        <v>79.34</v>
      </c>
      <c r="H424" s="12">
        <f t="shared" si="45"/>
        <v>59.456</v>
      </c>
      <c r="I424" s="16"/>
    </row>
    <row r="425" spans="1:9" ht="14.25">
      <c r="A425" s="13" t="s">
        <v>636</v>
      </c>
      <c r="B425" s="13" t="s">
        <v>286</v>
      </c>
      <c r="C425" s="13">
        <v>5</v>
      </c>
      <c r="D425" s="13">
        <v>9</v>
      </c>
      <c r="E425" s="13">
        <v>80.66</v>
      </c>
      <c r="F425" s="13">
        <v>1.018</v>
      </c>
      <c r="G425" s="11">
        <f t="shared" si="44"/>
        <v>82.11</v>
      </c>
      <c r="H425" s="12">
        <f t="shared" si="45"/>
        <v>65.964</v>
      </c>
      <c r="I425" s="16"/>
    </row>
    <row r="426" spans="1:9" ht="14.25">
      <c r="A426" s="13" t="s">
        <v>637</v>
      </c>
      <c r="B426" s="13" t="s">
        <v>172</v>
      </c>
      <c r="C426" s="13">
        <v>5</v>
      </c>
      <c r="D426" s="13">
        <v>11</v>
      </c>
      <c r="E426" s="13">
        <v>73.52</v>
      </c>
      <c r="F426" s="13">
        <v>1.018</v>
      </c>
      <c r="G426" s="11">
        <f t="shared" si="44"/>
        <v>74.84</v>
      </c>
      <c r="H426" s="12">
        <f t="shared" si="45"/>
        <v>57.596000000000004</v>
      </c>
      <c r="I426" s="16"/>
    </row>
    <row r="427" spans="1:9" ht="14.25">
      <c r="A427" s="13" t="s">
        <v>638</v>
      </c>
      <c r="B427" s="13" t="s">
        <v>299</v>
      </c>
      <c r="C427" s="13">
        <v>5</v>
      </c>
      <c r="D427" s="13">
        <v>38</v>
      </c>
      <c r="E427" s="14" t="s">
        <v>58</v>
      </c>
      <c r="F427" s="13">
        <v>1.018</v>
      </c>
      <c r="G427" s="15" t="s">
        <v>58</v>
      </c>
      <c r="H427" s="12"/>
      <c r="I427" s="16"/>
    </row>
    <row r="428" spans="1:9" ht="14.25">
      <c r="A428" s="13" t="s">
        <v>639</v>
      </c>
      <c r="B428" s="13" t="s">
        <v>83</v>
      </c>
      <c r="C428" s="13">
        <v>5</v>
      </c>
      <c r="D428" s="13">
        <v>10</v>
      </c>
      <c r="E428" s="13">
        <v>78.6</v>
      </c>
      <c r="F428" s="13">
        <v>1.018</v>
      </c>
      <c r="G428" s="11">
        <f aca="true" t="shared" si="46" ref="G428:G462">ROUND(E428*F428,2)</f>
        <v>80.01</v>
      </c>
      <c r="H428" s="12">
        <f aca="true" t="shared" si="47" ref="H428:H462">G428*0.4+B428*0.6</f>
        <v>66.98400000000001</v>
      </c>
      <c r="I428" s="16"/>
    </row>
    <row r="429" spans="1:9" ht="14.25">
      <c r="A429" s="13" t="s">
        <v>640</v>
      </c>
      <c r="B429" s="13" t="s">
        <v>641</v>
      </c>
      <c r="C429" s="13">
        <v>5</v>
      </c>
      <c r="D429" s="13">
        <v>22</v>
      </c>
      <c r="E429" s="13">
        <v>80.44</v>
      </c>
      <c r="F429" s="13">
        <v>1.018</v>
      </c>
      <c r="G429" s="11">
        <f t="shared" si="46"/>
        <v>81.89</v>
      </c>
      <c r="H429" s="12">
        <f t="shared" si="47"/>
        <v>74.336</v>
      </c>
      <c r="I429" s="16"/>
    </row>
    <row r="430" spans="1:9" ht="14.25">
      <c r="A430" s="13" t="s">
        <v>642</v>
      </c>
      <c r="B430" s="13" t="s">
        <v>304</v>
      </c>
      <c r="C430" s="13">
        <v>5</v>
      </c>
      <c r="D430" s="13">
        <v>34</v>
      </c>
      <c r="E430" s="13">
        <v>73.42</v>
      </c>
      <c r="F430" s="13">
        <v>1.018</v>
      </c>
      <c r="G430" s="11">
        <f t="shared" si="46"/>
        <v>74.74</v>
      </c>
      <c r="H430" s="12">
        <f t="shared" si="47"/>
        <v>60.016000000000005</v>
      </c>
      <c r="I430" s="16"/>
    </row>
    <row r="431" spans="1:9" ht="14.25">
      <c r="A431" s="13" t="s">
        <v>643</v>
      </c>
      <c r="B431" s="13" t="s">
        <v>160</v>
      </c>
      <c r="C431" s="13">
        <v>5</v>
      </c>
      <c r="D431" s="13">
        <v>23</v>
      </c>
      <c r="E431" s="13">
        <v>74.86</v>
      </c>
      <c r="F431" s="13">
        <v>1.018</v>
      </c>
      <c r="G431" s="11">
        <f t="shared" si="46"/>
        <v>76.21</v>
      </c>
      <c r="H431" s="12">
        <f t="shared" si="47"/>
        <v>61.623999999999995</v>
      </c>
      <c r="I431" s="16"/>
    </row>
    <row r="432" spans="1:9" ht="14.25">
      <c r="A432" s="13" t="s">
        <v>644</v>
      </c>
      <c r="B432" s="13" t="s">
        <v>645</v>
      </c>
      <c r="C432" s="13">
        <v>5</v>
      </c>
      <c r="D432" s="13">
        <v>14</v>
      </c>
      <c r="E432" s="13">
        <v>75.7</v>
      </c>
      <c r="F432" s="13">
        <v>1.018</v>
      </c>
      <c r="G432" s="11">
        <f t="shared" si="46"/>
        <v>77.06</v>
      </c>
      <c r="H432" s="12">
        <f t="shared" si="47"/>
        <v>64.724</v>
      </c>
      <c r="I432" s="16"/>
    </row>
    <row r="433" spans="1:9" ht="14.25">
      <c r="A433" s="13" t="s">
        <v>646</v>
      </c>
      <c r="B433" s="13" t="s">
        <v>286</v>
      </c>
      <c r="C433" s="13">
        <v>5</v>
      </c>
      <c r="D433" s="13">
        <v>7</v>
      </c>
      <c r="E433" s="13">
        <v>75.96</v>
      </c>
      <c r="F433" s="13">
        <v>1.018</v>
      </c>
      <c r="G433" s="11">
        <f t="shared" si="46"/>
        <v>77.33</v>
      </c>
      <c r="H433" s="12">
        <f t="shared" si="47"/>
        <v>64.05199999999999</v>
      </c>
      <c r="I433" s="16"/>
    </row>
    <row r="434" spans="1:9" ht="14.25">
      <c r="A434" s="13" t="s">
        <v>647</v>
      </c>
      <c r="B434" s="13" t="s">
        <v>99</v>
      </c>
      <c r="C434" s="13">
        <v>5</v>
      </c>
      <c r="D434" s="13">
        <v>1</v>
      </c>
      <c r="E434" s="13">
        <v>76.14</v>
      </c>
      <c r="F434" s="13">
        <v>1.018</v>
      </c>
      <c r="G434" s="11">
        <f t="shared" si="46"/>
        <v>77.51</v>
      </c>
      <c r="H434" s="12">
        <f t="shared" si="47"/>
        <v>68.684</v>
      </c>
      <c r="I434" s="16"/>
    </row>
    <row r="435" spans="1:9" ht="14.25">
      <c r="A435" s="13" t="s">
        <v>648</v>
      </c>
      <c r="B435" s="13" t="s">
        <v>261</v>
      </c>
      <c r="C435" s="13">
        <v>5</v>
      </c>
      <c r="D435" s="13">
        <v>17</v>
      </c>
      <c r="E435" s="13">
        <v>78.36</v>
      </c>
      <c r="F435" s="13">
        <v>1.018</v>
      </c>
      <c r="G435" s="11">
        <f t="shared" si="46"/>
        <v>79.77</v>
      </c>
      <c r="H435" s="12">
        <f t="shared" si="47"/>
        <v>61.007999999999996</v>
      </c>
      <c r="I435" s="16"/>
    </row>
    <row r="436" spans="1:9" ht="14.25">
      <c r="A436" s="13" t="s">
        <v>649</v>
      </c>
      <c r="B436" s="13" t="s">
        <v>308</v>
      </c>
      <c r="C436" s="13">
        <v>5</v>
      </c>
      <c r="D436" s="13">
        <v>29</v>
      </c>
      <c r="E436" s="13">
        <v>76.62</v>
      </c>
      <c r="F436" s="13">
        <v>1.018</v>
      </c>
      <c r="G436" s="11">
        <f t="shared" si="46"/>
        <v>78</v>
      </c>
      <c r="H436" s="12">
        <f t="shared" si="47"/>
        <v>67.74000000000001</v>
      </c>
      <c r="I436" s="16"/>
    </row>
    <row r="437" spans="1:9" ht="14.25">
      <c r="A437" s="13" t="s">
        <v>650</v>
      </c>
      <c r="B437" s="13" t="s">
        <v>605</v>
      </c>
      <c r="C437" s="13">
        <v>5</v>
      </c>
      <c r="D437" s="13">
        <v>30</v>
      </c>
      <c r="E437" s="13">
        <v>77.86</v>
      </c>
      <c r="F437" s="13">
        <v>1.018</v>
      </c>
      <c r="G437" s="11">
        <f t="shared" si="46"/>
        <v>79.26</v>
      </c>
      <c r="H437" s="12">
        <f t="shared" si="47"/>
        <v>64.164</v>
      </c>
      <c r="I437" s="16"/>
    </row>
    <row r="438" spans="1:9" ht="14.25">
      <c r="A438" s="13" t="s">
        <v>651</v>
      </c>
      <c r="B438" s="13" t="s">
        <v>38</v>
      </c>
      <c r="C438" s="13">
        <v>5</v>
      </c>
      <c r="D438" s="13">
        <v>36</v>
      </c>
      <c r="E438" s="13">
        <v>73.08</v>
      </c>
      <c r="F438" s="13">
        <v>1.018</v>
      </c>
      <c r="G438" s="11">
        <f t="shared" si="46"/>
        <v>74.4</v>
      </c>
      <c r="H438" s="12">
        <f t="shared" si="47"/>
        <v>65.34</v>
      </c>
      <c r="I438" s="16"/>
    </row>
    <row r="439" spans="1:9" ht="14.25">
      <c r="A439" s="13" t="s">
        <v>652</v>
      </c>
      <c r="B439" s="13" t="s">
        <v>653</v>
      </c>
      <c r="C439" s="13">
        <v>5</v>
      </c>
      <c r="D439" s="13">
        <v>16</v>
      </c>
      <c r="E439" s="13">
        <v>74.32</v>
      </c>
      <c r="F439" s="13">
        <v>1.018</v>
      </c>
      <c r="G439" s="11">
        <f t="shared" si="46"/>
        <v>75.66</v>
      </c>
      <c r="H439" s="12">
        <f t="shared" si="47"/>
        <v>58.884</v>
      </c>
      <c r="I439" s="16"/>
    </row>
    <row r="440" spans="1:9" ht="14.25">
      <c r="A440" s="13" t="s">
        <v>654</v>
      </c>
      <c r="B440" s="13" t="s">
        <v>513</v>
      </c>
      <c r="C440" s="13">
        <v>5</v>
      </c>
      <c r="D440" s="13">
        <v>12</v>
      </c>
      <c r="E440" s="13">
        <v>81.04</v>
      </c>
      <c r="F440" s="13">
        <v>1.018</v>
      </c>
      <c r="G440" s="11">
        <f t="shared" si="46"/>
        <v>82.5</v>
      </c>
      <c r="H440" s="12">
        <f t="shared" si="47"/>
        <v>64.92</v>
      </c>
      <c r="I440" s="16"/>
    </row>
    <row r="441" spans="1:9" ht="14.25">
      <c r="A441" s="13" t="s">
        <v>655</v>
      </c>
      <c r="B441" s="13" t="s">
        <v>216</v>
      </c>
      <c r="C441" s="13">
        <v>5</v>
      </c>
      <c r="D441" s="13">
        <v>26</v>
      </c>
      <c r="E441" s="13">
        <v>74.24</v>
      </c>
      <c r="F441" s="13">
        <v>1.018</v>
      </c>
      <c r="G441" s="11">
        <f t="shared" si="46"/>
        <v>75.58</v>
      </c>
      <c r="H441" s="12">
        <f t="shared" si="47"/>
        <v>66.832</v>
      </c>
      <c r="I441" s="16"/>
    </row>
    <row r="442" spans="1:9" ht="14.25">
      <c r="A442" s="13" t="s">
        <v>656</v>
      </c>
      <c r="B442" s="13" t="s">
        <v>148</v>
      </c>
      <c r="C442" s="13">
        <v>6</v>
      </c>
      <c r="D442" s="13">
        <v>3</v>
      </c>
      <c r="E442" s="13">
        <v>81.34</v>
      </c>
      <c r="F442" s="13">
        <v>0.9873</v>
      </c>
      <c r="G442" s="11">
        <f t="shared" si="46"/>
        <v>80.31</v>
      </c>
      <c r="H442" s="12">
        <f t="shared" si="47"/>
        <v>63.924</v>
      </c>
      <c r="I442" s="16"/>
    </row>
    <row r="443" spans="1:9" ht="14.25">
      <c r="A443" s="13" t="s">
        <v>657</v>
      </c>
      <c r="B443" s="13" t="s">
        <v>55</v>
      </c>
      <c r="C443" s="13">
        <v>6</v>
      </c>
      <c r="D443" s="13">
        <v>32</v>
      </c>
      <c r="E443" s="13">
        <v>79.6</v>
      </c>
      <c r="F443" s="13">
        <v>0.9873</v>
      </c>
      <c r="G443" s="11">
        <f t="shared" si="46"/>
        <v>78.59</v>
      </c>
      <c r="H443" s="12">
        <f t="shared" si="47"/>
        <v>61.136</v>
      </c>
      <c r="I443" s="16"/>
    </row>
    <row r="444" spans="1:9" ht="14.25">
      <c r="A444" s="13" t="s">
        <v>658</v>
      </c>
      <c r="B444" s="13" t="s">
        <v>150</v>
      </c>
      <c r="C444" s="13">
        <v>6</v>
      </c>
      <c r="D444" s="13">
        <v>14</v>
      </c>
      <c r="E444" s="13">
        <v>80.08</v>
      </c>
      <c r="F444" s="13">
        <v>0.9873</v>
      </c>
      <c r="G444" s="11">
        <f t="shared" si="46"/>
        <v>79.06</v>
      </c>
      <c r="H444" s="12">
        <f t="shared" si="47"/>
        <v>63.604</v>
      </c>
      <c r="I444" s="16"/>
    </row>
    <row r="445" spans="1:9" ht="14.25">
      <c r="A445" s="13" t="s">
        <v>659</v>
      </c>
      <c r="B445" s="13" t="s">
        <v>660</v>
      </c>
      <c r="C445" s="13">
        <v>6</v>
      </c>
      <c r="D445" s="13">
        <v>46</v>
      </c>
      <c r="E445" s="13">
        <v>81.34</v>
      </c>
      <c r="F445" s="13">
        <v>0.9873</v>
      </c>
      <c r="G445" s="11">
        <f t="shared" si="46"/>
        <v>80.31</v>
      </c>
      <c r="H445" s="12">
        <f t="shared" si="47"/>
        <v>76.104</v>
      </c>
      <c r="I445" s="16"/>
    </row>
    <row r="446" spans="1:9" ht="14.25">
      <c r="A446" s="13" t="s">
        <v>661</v>
      </c>
      <c r="B446" s="13" t="s">
        <v>266</v>
      </c>
      <c r="C446" s="13">
        <v>6</v>
      </c>
      <c r="D446" s="13">
        <v>12</v>
      </c>
      <c r="E446" s="13">
        <v>77.62</v>
      </c>
      <c r="F446" s="13">
        <v>0.9873</v>
      </c>
      <c r="G446" s="11">
        <f t="shared" si="46"/>
        <v>76.63</v>
      </c>
      <c r="H446" s="12">
        <f t="shared" si="47"/>
        <v>63.592</v>
      </c>
      <c r="I446" s="16"/>
    </row>
    <row r="447" spans="1:9" ht="14.25">
      <c r="A447" s="13" t="s">
        <v>662</v>
      </c>
      <c r="B447" s="13" t="s">
        <v>605</v>
      </c>
      <c r="C447" s="13">
        <v>6</v>
      </c>
      <c r="D447" s="13">
        <v>29</v>
      </c>
      <c r="E447" s="13">
        <v>80.48</v>
      </c>
      <c r="F447" s="13">
        <v>0.9873</v>
      </c>
      <c r="G447" s="11">
        <f t="shared" si="46"/>
        <v>79.46</v>
      </c>
      <c r="H447" s="12">
        <f t="shared" si="47"/>
        <v>64.244</v>
      </c>
      <c r="I447" s="16"/>
    </row>
    <row r="448" spans="1:9" ht="14.25">
      <c r="A448" s="13" t="s">
        <v>663</v>
      </c>
      <c r="B448" s="13" t="s">
        <v>596</v>
      </c>
      <c r="C448" s="13">
        <v>6</v>
      </c>
      <c r="D448" s="13">
        <v>5</v>
      </c>
      <c r="E448" s="13">
        <v>78.28</v>
      </c>
      <c r="F448" s="13">
        <v>0.9873</v>
      </c>
      <c r="G448" s="11">
        <f t="shared" si="46"/>
        <v>77.29</v>
      </c>
      <c r="H448" s="12">
        <f t="shared" si="47"/>
        <v>68.71600000000001</v>
      </c>
      <c r="I448" s="16"/>
    </row>
    <row r="449" spans="1:9" ht="14.25">
      <c r="A449" s="13" t="s">
        <v>664</v>
      </c>
      <c r="B449" s="13" t="s">
        <v>131</v>
      </c>
      <c r="C449" s="13">
        <v>6</v>
      </c>
      <c r="D449" s="13">
        <v>23</v>
      </c>
      <c r="E449" s="13">
        <v>81.68</v>
      </c>
      <c r="F449" s="13">
        <v>0.9873</v>
      </c>
      <c r="G449" s="11">
        <f t="shared" si="46"/>
        <v>80.64</v>
      </c>
      <c r="H449" s="12">
        <f t="shared" si="47"/>
        <v>66.816</v>
      </c>
      <c r="I449" s="16"/>
    </row>
    <row r="450" spans="1:9" ht="14.25">
      <c r="A450" s="13" t="s">
        <v>665</v>
      </c>
      <c r="B450" s="13" t="s">
        <v>81</v>
      </c>
      <c r="C450" s="13">
        <v>6</v>
      </c>
      <c r="D450" s="13">
        <v>19</v>
      </c>
      <c r="E450" s="13">
        <v>79.1</v>
      </c>
      <c r="F450" s="13">
        <v>0.9873</v>
      </c>
      <c r="G450" s="11">
        <f t="shared" si="46"/>
        <v>78.1</v>
      </c>
      <c r="H450" s="12">
        <f t="shared" si="47"/>
        <v>62.919999999999995</v>
      </c>
      <c r="I450" s="16"/>
    </row>
    <row r="451" spans="1:9" ht="14.25">
      <c r="A451" s="13" t="s">
        <v>666</v>
      </c>
      <c r="B451" s="13" t="s">
        <v>236</v>
      </c>
      <c r="C451" s="13">
        <v>6</v>
      </c>
      <c r="D451" s="13">
        <v>31</v>
      </c>
      <c r="E451" s="13">
        <v>80.14</v>
      </c>
      <c r="F451" s="13">
        <v>0.9873</v>
      </c>
      <c r="G451" s="11">
        <f t="shared" si="46"/>
        <v>79.12</v>
      </c>
      <c r="H451" s="12">
        <f t="shared" si="47"/>
        <v>63.928</v>
      </c>
      <c r="I451" s="16"/>
    </row>
    <row r="452" spans="1:9" ht="14.25">
      <c r="A452" s="13" t="s">
        <v>667</v>
      </c>
      <c r="B452" s="13" t="s">
        <v>81</v>
      </c>
      <c r="C452" s="13">
        <v>6</v>
      </c>
      <c r="D452" s="13">
        <v>24</v>
      </c>
      <c r="E452" s="13">
        <v>78.48</v>
      </c>
      <c r="F452" s="13">
        <v>0.9873</v>
      </c>
      <c r="G452" s="11">
        <f t="shared" si="46"/>
        <v>77.48</v>
      </c>
      <c r="H452" s="12">
        <f t="shared" si="47"/>
        <v>62.672</v>
      </c>
      <c r="I452" s="16"/>
    </row>
    <row r="453" spans="1:9" ht="14.25">
      <c r="A453" s="13" t="s">
        <v>668</v>
      </c>
      <c r="B453" s="13" t="s">
        <v>81</v>
      </c>
      <c r="C453" s="13">
        <v>6</v>
      </c>
      <c r="D453" s="13">
        <v>4</v>
      </c>
      <c r="E453" s="13">
        <v>78.52</v>
      </c>
      <c r="F453" s="13">
        <v>0.9873</v>
      </c>
      <c r="G453" s="11">
        <f t="shared" si="46"/>
        <v>77.52</v>
      </c>
      <c r="H453" s="12">
        <f t="shared" si="47"/>
        <v>62.687999999999995</v>
      </c>
      <c r="I453" s="16"/>
    </row>
    <row r="454" spans="1:9" ht="14.25">
      <c r="A454" s="13" t="s">
        <v>669</v>
      </c>
      <c r="B454" s="13" t="s">
        <v>670</v>
      </c>
      <c r="C454" s="13">
        <v>6</v>
      </c>
      <c r="D454" s="13">
        <v>8</v>
      </c>
      <c r="E454" s="13">
        <v>79.6</v>
      </c>
      <c r="F454" s="13">
        <v>0.9873</v>
      </c>
      <c r="G454" s="11">
        <f t="shared" si="46"/>
        <v>78.59</v>
      </c>
      <c r="H454" s="12">
        <f t="shared" si="47"/>
        <v>60.236000000000004</v>
      </c>
      <c r="I454" s="16"/>
    </row>
    <row r="455" spans="1:9" ht="14.25">
      <c r="A455" s="13" t="s">
        <v>671</v>
      </c>
      <c r="B455" s="13" t="s">
        <v>247</v>
      </c>
      <c r="C455" s="13">
        <v>6</v>
      </c>
      <c r="D455" s="13">
        <v>2</v>
      </c>
      <c r="E455" s="13">
        <v>80.44</v>
      </c>
      <c r="F455" s="13">
        <v>0.9873</v>
      </c>
      <c r="G455" s="11">
        <f t="shared" si="46"/>
        <v>79.42</v>
      </c>
      <c r="H455" s="12">
        <f t="shared" si="47"/>
        <v>72.148</v>
      </c>
      <c r="I455" s="16"/>
    </row>
    <row r="456" spans="1:9" ht="14.25">
      <c r="A456" s="13" t="s">
        <v>672</v>
      </c>
      <c r="B456" s="13" t="s">
        <v>544</v>
      </c>
      <c r="C456" s="13">
        <v>6</v>
      </c>
      <c r="D456" s="13">
        <v>41</v>
      </c>
      <c r="E456" s="13">
        <v>78.98</v>
      </c>
      <c r="F456" s="13">
        <v>0.9873</v>
      </c>
      <c r="G456" s="11">
        <f t="shared" si="46"/>
        <v>77.98</v>
      </c>
      <c r="H456" s="12">
        <f t="shared" si="47"/>
        <v>63.891999999999996</v>
      </c>
      <c r="I456" s="16"/>
    </row>
    <row r="457" spans="1:9" ht="14.25">
      <c r="A457" s="13" t="s">
        <v>673</v>
      </c>
      <c r="B457" s="13" t="s">
        <v>240</v>
      </c>
      <c r="C457" s="13">
        <v>6</v>
      </c>
      <c r="D457" s="13">
        <v>47</v>
      </c>
      <c r="E457" s="13">
        <v>77.06</v>
      </c>
      <c r="F457" s="13">
        <v>0.9873</v>
      </c>
      <c r="G457" s="11">
        <f t="shared" si="46"/>
        <v>76.08</v>
      </c>
      <c r="H457" s="12">
        <f t="shared" si="47"/>
        <v>61.872</v>
      </c>
      <c r="I457" s="16"/>
    </row>
    <row r="458" spans="1:9" ht="14.25">
      <c r="A458" s="13" t="s">
        <v>674</v>
      </c>
      <c r="B458" s="13" t="s">
        <v>559</v>
      </c>
      <c r="C458" s="13">
        <v>6</v>
      </c>
      <c r="D458" s="13">
        <v>45</v>
      </c>
      <c r="E458" s="13">
        <v>76.36</v>
      </c>
      <c r="F458" s="13">
        <v>0.9873</v>
      </c>
      <c r="G458" s="11">
        <f t="shared" si="46"/>
        <v>75.39</v>
      </c>
      <c r="H458" s="12">
        <f t="shared" si="47"/>
        <v>61.716</v>
      </c>
      <c r="I458" s="16"/>
    </row>
    <row r="459" spans="1:9" ht="14.25">
      <c r="A459" s="13" t="s">
        <v>675</v>
      </c>
      <c r="B459" s="13" t="s">
        <v>315</v>
      </c>
      <c r="C459" s="13">
        <v>6</v>
      </c>
      <c r="D459" s="13">
        <v>1</v>
      </c>
      <c r="E459" s="13">
        <v>81.04</v>
      </c>
      <c r="F459" s="13">
        <v>0.9873</v>
      </c>
      <c r="G459" s="11">
        <f t="shared" si="46"/>
        <v>80.01</v>
      </c>
      <c r="H459" s="12">
        <f t="shared" si="47"/>
        <v>75.024</v>
      </c>
      <c r="I459" s="16"/>
    </row>
    <row r="460" spans="1:9" ht="14.25">
      <c r="A460" s="13" t="s">
        <v>676</v>
      </c>
      <c r="B460" s="13" t="s">
        <v>255</v>
      </c>
      <c r="C460" s="13">
        <v>6</v>
      </c>
      <c r="D460" s="13">
        <v>6</v>
      </c>
      <c r="E460" s="13">
        <v>76.82</v>
      </c>
      <c r="F460" s="13">
        <v>0.9873</v>
      </c>
      <c r="G460" s="11">
        <f t="shared" si="46"/>
        <v>75.84</v>
      </c>
      <c r="H460" s="12">
        <f t="shared" si="47"/>
        <v>62.495999999999995</v>
      </c>
      <c r="I460" s="16"/>
    </row>
    <row r="461" spans="1:9" ht="14.25">
      <c r="A461" s="13" t="s">
        <v>677</v>
      </c>
      <c r="B461" s="13" t="s">
        <v>107</v>
      </c>
      <c r="C461" s="13">
        <v>6</v>
      </c>
      <c r="D461" s="13">
        <v>13</v>
      </c>
      <c r="E461" s="13">
        <v>76.16</v>
      </c>
      <c r="F461" s="13">
        <v>0.9873</v>
      </c>
      <c r="G461" s="11">
        <f t="shared" si="46"/>
        <v>75.19</v>
      </c>
      <c r="H461" s="12">
        <f t="shared" si="47"/>
        <v>61.455999999999996</v>
      </c>
      <c r="I461" s="16"/>
    </row>
    <row r="462" spans="1:9" ht="14.25">
      <c r="A462" s="13" t="s">
        <v>678</v>
      </c>
      <c r="B462" s="13" t="s">
        <v>328</v>
      </c>
      <c r="C462" s="13">
        <v>6</v>
      </c>
      <c r="D462" s="13">
        <v>38</v>
      </c>
      <c r="E462" s="13">
        <v>81.02</v>
      </c>
      <c r="F462" s="13">
        <v>0.9873</v>
      </c>
      <c r="G462" s="11">
        <f t="shared" si="46"/>
        <v>79.99</v>
      </c>
      <c r="H462" s="12">
        <f t="shared" si="47"/>
        <v>63.256</v>
      </c>
      <c r="I462" s="16"/>
    </row>
    <row r="463" spans="1:9" ht="14.25">
      <c r="A463" s="13" t="s">
        <v>679</v>
      </c>
      <c r="B463" s="13" t="s">
        <v>321</v>
      </c>
      <c r="C463" s="13">
        <v>6</v>
      </c>
      <c r="D463" s="13">
        <v>50</v>
      </c>
      <c r="E463" s="15" t="s">
        <v>58</v>
      </c>
      <c r="F463" s="13">
        <v>0.9873</v>
      </c>
      <c r="G463" s="15" t="s">
        <v>58</v>
      </c>
      <c r="H463" s="17"/>
      <c r="I463" s="16"/>
    </row>
    <row r="464" spans="1:9" ht="14.25">
      <c r="A464" s="13" t="s">
        <v>680</v>
      </c>
      <c r="B464" s="13" t="s">
        <v>249</v>
      </c>
      <c r="C464" s="13">
        <v>6</v>
      </c>
      <c r="D464" s="13">
        <v>40</v>
      </c>
      <c r="E464" s="9">
        <v>79.08</v>
      </c>
      <c r="F464" s="13">
        <v>0.9873</v>
      </c>
      <c r="G464" s="11">
        <f aca="true" t="shared" si="48" ref="G464:G491">ROUND(E464*F464,2)</f>
        <v>78.08</v>
      </c>
      <c r="H464" s="17">
        <f aca="true" t="shared" si="49" ref="H464:H491">G464*0.4+B464*0.6</f>
        <v>66.452</v>
      </c>
      <c r="I464" s="16"/>
    </row>
    <row r="465" spans="1:9" ht="14.25">
      <c r="A465" s="13" t="s">
        <v>681</v>
      </c>
      <c r="B465" s="13" t="s">
        <v>525</v>
      </c>
      <c r="C465" s="13">
        <v>6</v>
      </c>
      <c r="D465" s="13">
        <v>30</v>
      </c>
      <c r="E465" s="9">
        <v>81.7</v>
      </c>
      <c r="F465" s="13">
        <v>0.9873</v>
      </c>
      <c r="G465" s="11">
        <f t="shared" si="48"/>
        <v>80.66</v>
      </c>
      <c r="H465" s="17">
        <f t="shared" si="49"/>
        <v>62.92400000000001</v>
      </c>
      <c r="I465" s="16"/>
    </row>
    <row r="466" spans="1:9" ht="14.25">
      <c r="A466" s="13" t="s">
        <v>682</v>
      </c>
      <c r="B466" s="13" t="s">
        <v>236</v>
      </c>
      <c r="C466" s="13">
        <v>6</v>
      </c>
      <c r="D466" s="13">
        <v>16</v>
      </c>
      <c r="E466" s="9">
        <v>81.18</v>
      </c>
      <c r="F466" s="13">
        <v>0.9873</v>
      </c>
      <c r="G466" s="11">
        <f t="shared" si="48"/>
        <v>80.15</v>
      </c>
      <c r="H466" s="17">
        <f t="shared" si="49"/>
        <v>64.34</v>
      </c>
      <c r="I466" s="16"/>
    </row>
    <row r="467" spans="1:9" ht="14.25">
      <c r="A467" s="13" t="s">
        <v>683</v>
      </c>
      <c r="B467" s="13" t="s">
        <v>252</v>
      </c>
      <c r="C467" s="13">
        <v>6</v>
      </c>
      <c r="D467" s="13">
        <v>11</v>
      </c>
      <c r="E467" s="9">
        <v>80.34</v>
      </c>
      <c r="F467" s="13">
        <v>0.9873</v>
      </c>
      <c r="G467" s="11">
        <f t="shared" si="48"/>
        <v>79.32</v>
      </c>
      <c r="H467" s="17">
        <f t="shared" si="49"/>
        <v>69.648</v>
      </c>
      <c r="I467" s="16"/>
    </row>
    <row r="468" spans="1:9" ht="14.25">
      <c r="A468" s="13" t="s">
        <v>684</v>
      </c>
      <c r="B468" s="13" t="s">
        <v>279</v>
      </c>
      <c r="C468" s="13">
        <v>6</v>
      </c>
      <c r="D468" s="13">
        <v>10</v>
      </c>
      <c r="E468" s="9">
        <v>80</v>
      </c>
      <c r="F468" s="13">
        <v>0.9873</v>
      </c>
      <c r="G468" s="11">
        <f t="shared" si="48"/>
        <v>78.98</v>
      </c>
      <c r="H468" s="17">
        <f t="shared" si="49"/>
        <v>71.852</v>
      </c>
      <c r="I468" s="16"/>
    </row>
    <row r="469" spans="1:9" ht="14.25">
      <c r="A469" s="13" t="s">
        <v>685</v>
      </c>
      <c r="B469" s="13" t="s">
        <v>141</v>
      </c>
      <c r="C469" s="13">
        <v>6</v>
      </c>
      <c r="D469" s="13">
        <v>49</v>
      </c>
      <c r="E469" s="9">
        <v>78.14</v>
      </c>
      <c r="F469" s="13">
        <v>0.9873</v>
      </c>
      <c r="G469" s="11">
        <f t="shared" si="48"/>
        <v>77.15</v>
      </c>
      <c r="H469" s="17">
        <f t="shared" si="49"/>
        <v>58.82000000000001</v>
      </c>
      <c r="I469" s="16"/>
    </row>
    <row r="470" spans="1:9" ht="14.25">
      <c r="A470" s="13" t="s">
        <v>686</v>
      </c>
      <c r="B470" s="13" t="s">
        <v>341</v>
      </c>
      <c r="C470" s="13">
        <v>6</v>
      </c>
      <c r="D470" s="13">
        <v>48</v>
      </c>
      <c r="E470" s="9">
        <v>79.46</v>
      </c>
      <c r="F470" s="13">
        <v>0.9873</v>
      </c>
      <c r="G470" s="11">
        <f t="shared" si="48"/>
        <v>78.45</v>
      </c>
      <c r="H470" s="17">
        <f t="shared" si="49"/>
        <v>67.2</v>
      </c>
      <c r="I470" s="16"/>
    </row>
    <row r="471" spans="1:9" ht="14.25">
      <c r="A471" s="13" t="s">
        <v>687</v>
      </c>
      <c r="B471" s="13" t="s">
        <v>208</v>
      </c>
      <c r="C471" s="13">
        <v>6</v>
      </c>
      <c r="D471" s="13">
        <v>43</v>
      </c>
      <c r="E471" s="9">
        <v>80.02</v>
      </c>
      <c r="F471" s="13">
        <v>0.9873</v>
      </c>
      <c r="G471" s="11">
        <f t="shared" si="48"/>
        <v>79</v>
      </c>
      <c r="H471" s="17">
        <f t="shared" si="49"/>
        <v>65.56</v>
      </c>
      <c r="I471" s="16"/>
    </row>
    <row r="472" spans="1:9" ht="14.25">
      <c r="A472" s="13" t="s">
        <v>688</v>
      </c>
      <c r="B472" s="13" t="s">
        <v>589</v>
      </c>
      <c r="C472" s="13">
        <v>6</v>
      </c>
      <c r="D472" s="13">
        <v>20</v>
      </c>
      <c r="E472" s="9">
        <v>77.96</v>
      </c>
      <c r="F472" s="13">
        <v>0.9873</v>
      </c>
      <c r="G472" s="11">
        <f t="shared" si="48"/>
        <v>76.97</v>
      </c>
      <c r="H472" s="17">
        <f t="shared" si="49"/>
        <v>68.768</v>
      </c>
      <c r="I472" s="16"/>
    </row>
    <row r="473" spans="1:9" ht="14.25">
      <c r="A473" s="13" t="s">
        <v>689</v>
      </c>
      <c r="B473" s="13" t="s">
        <v>308</v>
      </c>
      <c r="C473" s="13">
        <v>6</v>
      </c>
      <c r="D473" s="13">
        <v>28</v>
      </c>
      <c r="E473" s="9">
        <v>80.46</v>
      </c>
      <c r="F473" s="13">
        <v>0.9873</v>
      </c>
      <c r="G473" s="11">
        <f t="shared" si="48"/>
        <v>79.44</v>
      </c>
      <c r="H473" s="17">
        <f t="shared" si="49"/>
        <v>68.316</v>
      </c>
      <c r="I473" s="16"/>
    </row>
    <row r="474" spans="1:9" ht="14.25">
      <c r="A474" s="13" t="s">
        <v>690</v>
      </c>
      <c r="B474" s="13" t="s">
        <v>641</v>
      </c>
      <c r="C474" s="13">
        <v>6</v>
      </c>
      <c r="D474" s="13">
        <v>26</v>
      </c>
      <c r="E474" s="9">
        <v>80.52</v>
      </c>
      <c r="F474" s="13">
        <v>0.9873</v>
      </c>
      <c r="G474" s="11">
        <f t="shared" si="48"/>
        <v>79.5</v>
      </c>
      <c r="H474" s="17">
        <f t="shared" si="49"/>
        <v>73.38</v>
      </c>
      <c r="I474" s="16"/>
    </row>
    <row r="475" spans="1:9" ht="14.25">
      <c r="A475" s="13" t="s">
        <v>691</v>
      </c>
      <c r="B475" s="13" t="s">
        <v>291</v>
      </c>
      <c r="C475" s="13">
        <v>6</v>
      </c>
      <c r="D475" s="13">
        <v>35</v>
      </c>
      <c r="E475" s="9">
        <v>81.02</v>
      </c>
      <c r="F475" s="13">
        <v>0.9873</v>
      </c>
      <c r="G475" s="11">
        <f t="shared" si="48"/>
        <v>79.99</v>
      </c>
      <c r="H475" s="17">
        <f t="shared" si="49"/>
        <v>67.516</v>
      </c>
      <c r="I475" s="16"/>
    </row>
    <row r="476" spans="1:9" ht="14.25">
      <c r="A476" s="13" t="s">
        <v>692</v>
      </c>
      <c r="B476" s="13" t="s">
        <v>257</v>
      </c>
      <c r="C476" s="13">
        <v>6</v>
      </c>
      <c r="D476" s="13">
        <v>15</v>
      </c>
      <c r="E476" s="9">
        <v>80.02</v>
      </c>
      <c r="F476" s="13">
        <v>0.9873</v>
      </c>
      <c r="G476" s="11">
        <f t="shared" si="48"/>
        <v>79</v>
      </c>
      <c r="H476" s="17">
        <f t="shared" si="49"/>
        <v>59.5</v>
      </c>
      <c r="I476" s="16"/>
    </row>
    <row r="477" spans="1:9" ht="14.25">
      <c r="A477" s="13" t="s">
        <v>693</v>
      </c>
      <c r="B477" s="13" t="s">
        <v>405</v>
      </c>
      <c r="C477" s="13">
        <v>6</v>
      </c>
      <c r="D477" s="13">
        <v>33</v>
      </c>
      <c r="E477" s="9">
        <v>79.1</v>
      </c>
      <c r="F477" s="13">
        <v>0.9873</v>
      </c>
      <c r="G477" s="11">
        <f t="shared" si="48"/>
        <v>78.1</v>
      </c>
      <c r="H477" s="17">
        <f t="shared" si="49"/>
        <v>65.38</v>
      </c>
      <c r="I477" s="16"/>
    </row>
    <row r="478" spans="1:9" ht="14.25">
      <c r="A478" s="13" t="s">
        <v>694</v>
      </c>
      <c r="B478" s="13" t="s">
        <v>695</v>
      </c>
      <c r="C478" s="13">
        <v>6</v>
      </c>
      <c r="D478" s="13">
        <v>39</v>
      </c>
      <c r="E478" s="9">
        <v>77.64</v>
      </c>
      <c r="F478" s="13">
        <v>0.9873</v>
      </c>
      <c r="G478" s="11">
        <f t="shared" si="48"/>
        <v>76.65</v>
      </c>
      <c r="H478" s="17">
        <f t="shared" si="49"/>
        <v>73.86</v>
      </c>
      <c r="I478" s="16"/>
    </row>
    <row r="479" spans="1:9" ht="14.25">
      <c r="A479" s="13" t="s">
        <v>696</v>
      </c>
      <c r="B479" s="13" t="s">
        <v>203</v>
      </c>
      <c r="C479" s="13">
        <v>6</v>
      </c>
      <c r="D479" s="13">
        <v>18</v>
      </c>
      <c r="E479" s="9">
        <v>79.44</v>
      </c>
      <c r="F479" s="13">
        <v>0.9873</v>
      </c>
      <c r="G479" s="11">
        <f t="shared" si="48"/>
        <v>78.43</v>
      </c>
      <c r="H479" s="17">
        <f t="shared" si="49"/>
        <v>70.732</v>
      </c>
      <c r="I479" s="16"/>
    </row>
    <row r="480" spans="1:9" ht="14.25">
      <c r="A480" s="13" t="s">
        <v>697</v>
      </c>
      <c r="B480" s="13" t="s">
        <v>698</v>
      </c>
      <c r="C480" s="13">
        <v>6</v>
      </c>
      <c r="D480" s="13">
        <v>9</v>
      </c>
      <c r="E480" s="9">
        <v>78.72</v>
      </c>
      <c r="F480" s="13">
        <v>0.9873</v>
      </c>
      <c r="G480" s="11">
        <f t="shared" si="48"/>
        <v>77.72</v>
      </c>
      <c r="H480" s="17">
        <f t="shared" si="49"/>
        <v>69.72800000000001</v>
      </c>
      <c r="I480" s="16"/>
    </row>
    <row r="481" spans="1:9" ht="14.25">
      <c r="A481" s="13" t="s">
        <v>699</v>
      </c>
      <c r="B481" s="13" t="s">
        <v>519</v>
      </c>
      <c r="C481" s="13">
        <v>6</v>
      </c>
      <c r="D481" s="13">
        <v>21</v>
      </c>
      <c r="E481" s="9">
        <v>78.4</v>
      </c>
      <c r="F481" s="13">
        <v>0.9873</v>
      </c>
      <c r="G481" s="11">
        <f t="shared" si="48"/>
        <v>77.4</v>
      </c>
      <c r="H481" s="17">
        <f t="shared" si="49"/>
        <v>65.46000000000001</v>
      </c>
      <c r="I481" s="16"/>
    </row>
    <row r="482" spans="1:9" ht="14.25">
      <c r="A482" s="13" t="s">
        <v>700</v>
      </c>
      <c r="B482" s="13" t="s">
        <v>99</v>
      </c>
      <c r="C482" s="13">
        <v>6</v>
      </c>
      <c r="D482" s="13">
        <v>42</v>
      </c>
      <c r="E482" s="9">
        <v>78.46</v>
      </c>
      <c r="F482" s="13">
        <v>0.9873</v>
      </c>
      <c r="G482" s="11">
        <f t="shared" si="48"/>
        <v>77.46</v>
      </c>
      <c r="H482" s="17">
        <f t="shared" si="49"/>
        <v>68.664</v>
      </c>
      <c r="I482" s="16"/>
    </row>
    <row r="483" spans="1:9" ht="14.25">
      <c r="A483" s="13" t="s">
        <v>701</v>
      </c>
      <c r="B483" s="13" t="s">
        <v>702</v>
      </c>
      <c r="C483" s="13">
        <v>6</v>
      </c>
      <c r="D483" s="13">
        <v>17</v>
      </c>
      <c r="E483" s="9">
        <v>79.66</v>
      </c>
      <c r="F483" s="13">
        <v>0.9873</v>
      </c>
      <c r="G483" s="11">
        <f t="shared" si="48"/>
        <v>78.65</v>
      </c>
      <c r="H483" s="17">
        <f t="shared" si="49"/>
        <v>61.88000000000001</v>
      </c>
      <c r="I483" s="16"/>
    </row>
    <row r="484" spans="1:9" ht="14.25">
      <c r="A484" s="13" t="s">
        <v>703</v>
      </c>
      <c r="B484" s="13" t="s">
        <v>236</v>
      </c>
      <c r="C484" s="13">
        <v>6</v>
      </c>
      <c r="D484" s="13">
        <v>22</v>
      </c>
      <c r="E484" s="9">
        <v>78</v>
      </c>
      <c r="F484" s="13">
        <v>0.9873</v>
      </c>
      <c r="G484" s="11">
        <f t="shared" si="48"/>
        <v>77.01</v>
      </c>
      <c r="H484" s="17">
        <f t="shared" si="49"/>
        <v>63.083999999999996</v>
      </c>
      <c r="I484" s="16"/>
    </row>
    <row r="485" spans="1:9" ht="14.25">
      <c r="A485" s="13" t="s">
        <v>704</v>
      </c>
      <c r="B485" s="13" t="s">
        <v>57</v>
      </c>
      <c r="C485" s="13">
        <v>6</v>
      </c>
      <c r="D485" s="13">
        <v>34</v>
      </c>
      <c r="E485" s="9">
        <v>77.9</v>
      </c>
      <c r="F485" s="13">
        <v>0.9873</v>
      </c>
      <c r="G485" s="11">
        <f t="shared" si="48"/>
        <v>76.91</v>
      </c>
      <c r="H485" s="17">
        <f t="shared" si="49"/>
        <v>60.943999999999996</v>
      </c>
      <c r="I485" s="16"/>
    </row>
    <row r="486" spans="1:9" ht="14.25">
      <c r="A486" s="13" t="s">
        <v>705</v>
      </c>
      <c r="B486" s="13" t="s">
        <v>295</v>
      </c>
      <c r="C486" s="13">
        <v>6</v>
      </c>
      <c r="D486" s="13">
        <v>44</v>
      </c>
      <c r="E486" s="9">
        <v>76.74</v>
      </c>
      <c r="F486" s="13">
        <v>0.9873</v>
      </c>
      <c r="G486" s="11">
        <f t="shared" si="48"/>
        <v>75.77</v>
      </c>
      <c r="H486" s="17">
        <f t="shared" si="49"/>
        <v>68.708</v>
      </c>
      <c r="I486" s="16"/>
    </row>
    <row r="487" spans="1:9" ht="14.25">
      <c r="A487" s="13" t="s">
        <v>706</v>
      </c>
      <c r="B487" s="13" t="s">
        <v>707</v>
      </c>
      <c r="C487" s="13">
        <v>6</v>
      </c>
      <c r="D487" s="13">
        <v>37</v>
      </c>
      <c r="E487" s="9">
        <v>79.72</v>
      </c>
      <c r="F487" s="13">
        <v>0.9873</v>
      </c>
      <c r="G487" s="11">
        <f t="shared" si="48"/>
        <v>78.71</v>
      </c>
      <c r="H487" s="17">
        <f t="shared" si="49"/>
        <v>72.884</v>
      </c>
      <c r="I487" s="16"/>
    </row>
    <row r="488" spans="1:9" ht="14.25">
      <c r="A488" s="13" t="s">
        <v>708</v>
      </c>
      <c r="B488" s="13" t="s">
        <v>79</v>
      </c>
      <c r="C488" s="13">
        <v>6</v>
      </c>
      <c r="D488" s="13">
        <v>25</v>
      </c>
      <c r="E488" s="9">
        <v>81.46</v>
      </c>
      <c r="F488" s="13">
        <v>0.9873</v>
      </c>
      <c r="G488" s="11">
        <f t="shared" si="48"/>
        <v>80.43</v>
      </c>
      <c r="H488" s="17">
        <f t="shared" si="49"/>
        <v>69.19200000000001</v>
      </c>
      <c r="I488" s="16"/>
    </row>
    <row r="489" spans="1:9" ht="14.25">
      <c r="A489" s="13" t="s">
        <v>709</v>
      </c>
      <c r="B489" s="13" t="s">
        <v>383</v>
      </c>
      <c r="C489" s="13">
        <v>6</v>
      </c>
      <c r="D489" s="13">
        <v>27</v>
      </c>
      <c r="E489" s="9">
        <v>79.98</v>
      </c>
      <c r="F489" s="13">
        <v>0.9873</v>
      </c>
      <c r="G489" s="11">
        <f t="shared" si="48"/>
        <v>78.96</v>
      </c>
      <c r="H489" s="17">
        <f t="shared" si="49"/>
        <v>60.084</v>
      </c>
      <c r="I489" s="16"/>
    </row>
    <row r="490" spans="1:9" ht="14.25">
      <c r="A490" s="13" t="s">
        <v>710</v>
      </c>
      <c r="B490" s="13" t="s">
        <v>711</v>
      </c>
      <c r="C490" s="13">
        <v>6</v>
      </c>
      <c r="D490" s="13">
        <v>7</v>
      </c>
      <c r="E490" s="9">
        <v>82.36</v>
      </c>
      <c r="F490" s="13">
        <v>0.9873</v>
      </c>
      <c r="G490" s="11">
        <f t="shared" si="48"/>
        <v>81.31</v>
      </c>
      <c r="H490" s="17">
        <f t="shared" si="49"/>
        <v>76.864</v>
      </c>
      <c r="I490" s="16"/>
    </row>
    <row r="491" spans="1:9" ht="14.25">
      <c r="A491" s="13" t="s">
        <v>712</v>
      </c>
      <c r="B491" s="13" t="s">
        <v>11</v>
      </c>
      <c r="C491" s="13">
        <v>6</v>
      </c>
      <c r="D491" s="13">
        <v>36</v>
      </c>
      <c r="E491" s="9">
        <v>79.88</v>
      </c>
      <c r="F491" s="13">
        <v>0.9873</v>
      </c>
      <c r="G491" s="11">
        <f t="shared" si="48"/>
        <v>78.87</v>
      </c>
      <c r="H491" s="17">
        <f t="shared" si="49"/>
        <v>65.088</v>
      </c>
      <c r="I49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紫雨琳</cp:lastModifiedBy>
  <dcterms:created xsi:type="dcterms:W3CDTF">2020-08-22T06:43:50Z</dcterms:created>
  <dcterms:modified xsi:type="dcterms:W3CDTF">2020-11-14T09:41:16Z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