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_xlnm._FilterDatabase" localSheetId="0" hidden="1">'Sheet1'!$A$1:$G$114</definedName>
  </definedNames>
  <calcPr fullCalcOnLoad="1"/>
</workbook>
</file>

<file path=xl/sharedStrings.xml><?xml version="1.0" encoding="utf-8"?>
<sst xmlns="http://schemas.openxmlformats.org/spreadsheetml/2006/main" count="407" uniqueCount="257">
  <si>
    <t>考号</t>
  </si>
  <si>
    <t>报名序号</t>
  </si>
  <si>
    <t>报考职位</t>
  </si>
  <si>
    <t>笔试成绩</t>
  </si>
  <si>
    <t>面试成绩</t>
  </si>
  <si>
    <t>总成绩</t>
  </si>
  <si>
    <t>备注</t>
  </si>
  <si>
    <t>08313050608</t>
  </si>
  <si>
    <t>00612</t>
  </si>
  <si>
    <t>107-临床医士</t>
  </si>
  <si>
    <t>拟进入体检考察范围</t>
  </si>
  <si>
    <t>08313050610</t>
  </si>
  <si>
    <t>00416</t>
  </si>
  <si>
    <t>08313050607</t>
  </si>
  <si>
    <t>00532</t>
  </si>
  <si>
    <t>08313050605</t>
  </si>
  <si>
    <t>00427</t>
  </si>
  <si>
    <t>08313050624</t>
  </si>
  <si>
    <t>00527</t>
  </si>
  <si>
    <t>08313050603</t>
  </si>
  <si>
    <t>00441</t>
  </si>
  <si>
    <t>108-临床医士</t>
  </si>
  <si>
    <t>08313050618</t>
  </si>
  <si>
    <t>00639</t>
  </si>
  <si>
    <t>08313050626</t>
  </si>
  <si>
    <t>00268</t>
  </si>
  <si>
    <t>08313050701</t>
  </si>
  <si>
    <t>00548</t>
  </si>
  <si>
    <t>08313050613</t>
  </si>
  <si>
    <t>00518</t>
  </si>
  <si>
    <t>08313050627</t>
  </si>
  <si>
    <t>00274</t>
  </si>
  <si>
    <t>08313050606</t>
  </si>
  <si>
    <t>00591</t>
  </si>
  <si>
    <t>08313050623</t>
  </si>
  <si>
    <t>00221</t>
  </si>
  <si>
    <t>08313050703</t>
  </si>
  <si>
    <t>00329</t>
  </si>
  <si>
    <t>08313050609</t>
  </si>
  <si>
    <t>00481</t>
  </si>
  <si>
    <t>08313050625</t>
  </si>
  <si>
    <t>00049</t>
  </si>
  <si>
    <t>08313050602</t>
  </si>
  <si>
    <t>00377</t>
  </si>
  <si>
    <t>08313050604</t>
  </si>
  <si>
    <t>00205</t>
  </si>
  <si>
    <t>08313050601</t>
  </si>
  <si>
    <t>00421</t>
  </si>
  <si>
    <t>08313050622</t>
  </si>
  <si>
    <t>00208</t>
  </si>
  <si>
    <t>08313050615</t>
  </si>
  <si>
    <t>00183</t>
  </si>
  <si>
    <t>08313050611</t>
  </si>
  <si>
    <t>00240</t>
  </si>
  <si>
    <t>08313050621</t>
  </si>
  <si>
    <t>00364</t>
  </si>
  <si>
    <t>08316051318</t>
  </si>
  <si>
    <t>00363</t>
  </si>
  <si>
    <t>109-护理</t>
  </si>
  <si>
    <t>08316051712</t>
  </si>
  <si>
    <t>00011</t>
  </si>
  <si>
    <t>08316051528</t>
  </si>
  <si>
    <t>00173</t>
  </si>
  <si>
    <t>08316051412</t>
  </si>
  <si>
    <t>00115</t>
  </si>
  <si>
    <t>08316051507</t>
  </si>
  <si>
    <t>00056</t>
  </si>
  <si>
    <t>08316051722</t>
  </si>
  <si>
    <t>00293</t>
  </si>
  <si>
    <t>08316051420</t>
  </si>
  <si>
    <t>00361</t>
  </si>
  <si>
    <t>08316051702</t>
  </si>
  <si>
    <t>00006</t>
  </si>
  <si>
    <t>08316051426</t>
  </si>
  <si>
    <t>00315</t>
  </si>
  <si>
    <t>08315051121</t>
  </si>
  <si>
    <t>00163</t>
  </si>
  <si>
    <t>110-医学检验</t>
  </si>
  <si>
    <t>08315051101</t>
  </si>
  <si>
    <t>00043</t>
  </si>
  <si>
    <t>08315051113</t>
  </si>
  <si>
    <t>00129</t>
  </si>
  <si>
    <t>08314051013</t>
  </si>
  <si>
    <t>00065</t>
  </si>
  <si>
    <t>111-针灸推拿</t>
  </si>
  <si>
    <t>08314051010</t>
  </si>
  <si>
    <t>00273</t>
  </si>
  <si>
    <t>08314051007</t>
  </si>
  <si>
    <t>00003</t>
  </si>
  <si>
    <t>08314051001</t>
  </si>
  <si>
    <t>00030</t>
  </si>
  <si>
    <t>112-中医医士</t>
  </si>
  <si>
    <t>08314051012</t>
  </si>
  <si>
    <t>00298</t>
  </si>
  <si>
    <t>08314051002</t>
  </si>
  <si>
    <t>00607</t>
  </si>
  <si>
    <t>08311050124</t>
  </si>
  <si>
    <t>00380</t>
  </si>
  <si>
    <t>203-高中物理教师</t>
  </si>
  <si>
    <t>08311050115</t>
  </si>
  <si>
    <t>00015</t>
  </si>
  <si>
    <t>08311050301</t>
  </si>
  <si>
    <t>00040</t>
  </si>
  <si>
    <t>08311050302</t>
  </si>
  <si>
    <t>00539</t>
  </si>
  <si>
    <t>204-高中历史教师</t>
  </si>
  <si>
    <t>08311050126</t>
  </si>
  <si>
    <t>00291</t>
  </si>
  <si>
    <t>08311050204</t>
  </si>
  <si>
    <t>00217</t>
  </si>
  <si>
    <t>08311050127</t>
  </si>
  <si>
    <t>00233</t>
  </si>
  <si>
    <t>206-初中语文教师</t>
  </si>
  <si>
    <t>08311050225</t>
  </si>
  <si>
    <t>00175</t>
  </si>
  <si>
    <t>08311050116</t>
  </si>
  <si>
    <t>00348</t>
  </si>
  <si>
    <t>208-初中英语教师</t>
  </si>
  <si>
    <t>08311050121</t>
  </si>
  <si>
    <t>00512</t>
  </si>
  <si>
    <t>08311050119</t>
  </si>
  <si>
    <t>00509</t>
  </si>
  <si>
    <t>209-初中生物教师</t>
  </si>
  <si>
    <t>08311050217</t>
  </si>
  <si>
    <t>00008</t>
  </si>
  <si>
    <t>08311050305</t>
  </si>
  <si>
    <t>00464</t>
  </si>
  <si>
    <t>08311050117</t>
  </si>
  <si>
    <t>00166</t>
  </si>
  <si>
    <t>213-小学道德与法制教师</t>
  </si>
  <si>
    <t>08311050113</t>
  </si>
  <si>
    <t>00029</t>
  </si>
  <si>
    <t>08311050314</t>
  </si>
  <si>
    <t>00017</t>
  </si>
  <si>
    <t>08311050114</t>
  </si>
  <si>
    <t>00207</t>
  </si>
  <si>
    <t>08311050206</t>
  </si>
  <si>
    <t>00184</t>
  </si>
  <si>
    <t>08311050226</t>
  </si>
  <si>
    <t>00478</t>
  </si>
  <si>
    <t>08311050208</t>
  </si>
  <si>
    <t>00588</t>
  </si>
  <si>
    <t>08311050308</t>
  </si>
  <si>
    <t>00461</t>
  </si>
  <si>
    <t>214-小学科学教师</t>
  </si>
  <si>
    <t>08311050221</t>
  </si>
  <si>
    <t>00311</t>
  </si>
  <si>
    <t>08311050316</t>
  </si>
  <si>
    <t>00046</t>
  </si>
  <si>
    <t>08311050220</t>
  </si>
  <si>
    <t>00307</t>
  </si>
  <si>
    <t>08311050123</t>
  </si>
  <si>
    <t>00563</t>
  </si>
  <si>
    <t>免笔试</t>
  </si>
  <si>
    <t>00467</t>
  </si>
  <si>
    <t>302-临床医学</t>
  </si>
  <si>
    <t>00048</t>
  </si>
  <si>
    <t>08313050714</t>
  </si>
  <si>
    <t>00204</t>
  </si>
  <si>
    <t>303-临床医学</t>
  </si>
  <si>
    <t>08313050908</t>
  </si>
  <si>
    <t>00651</t>
  </si>
  <si>
    <t>08313050716</t>
  </si>
  <si>
    <t>00199</t>
  </si>
  <si>
    <t>08313050817</t>
  </si>
  <si>
    <t>00367</t>
  </si>
  <si>
    <t>08313050726</t>
  </si>
  <si>
    <t>00157</t>
  </si>
  <si>
    <t>08313050906</t>
  </si>
  <si>
    <t>00158</t>
  </si>
  <si>
    <t>08313050814</t>
  </si>
  <si>
    <t>00517</t>
  </si>
  <si>
    <t>08313050901</t>
  </si>
  <si>
    <t>00216</t>
  </si>
  <si>
    <t>08313050913</t>
  </si>
  <si>
    <t>00507</t>
  </si>
  <si>
    <t>08313050820</t>
  </si>
  <si>
    <t>00224</t>
  </si>
  <si>
    <t>08313050717</t>
  </si>
  <si>
    <t>00579</t>
  </si>
  <si>
    <t>306-临床医学</t>
  </si>
  <si>
    <t>08313050805</t>
  </si>
  <si>
    <t>00255</t>
  </si>
  <si>
    <t>08316051803</t>
  </si>
  <si>
    <t>00290</t>
  </si>
  <si>
    <t>307-护理</t>
  </si>
  <si>
    <t>08316051802</t>
  </si>
  <si>
    <t>00084</t>
  </si>
  <si>
    <t>08316051730</t>
  </si>
  <si>
    <t>00614</t>
  </si>
  <si>
    <t>08316051725</t>
  </si>
  <si>
    <t>00522</t>
  </si>
  <si>
    <t>08316051729</t>
  </si>
  <si>
    <t>00356</t>
  </si>
  <si>
    <t>08316051723</t>
  </si>
  <si>
    <t>00206</t>
  </si>
  <si>
    <t>08315051205</t>
  </si>
  <si>
    <t>00590</t>
  </si>
  <si>
    <t>308-医学检验</t>
  </si>
  <si>
    <t>08315051203</t>
  </si>
  <si>
    <t>00238</t>
  </si>
  <si>
    <t>08315051128</t>
  </si>
  <si>
    <t>00425</t>
  </si>
  <si>
    <t>08315051206</t>
  </si>
  <si>
    <t>00576</t>
  </si>
  <si>
    <t>08315051129</t>
  </si>
  <si>
    <t>00260</t>
  </si>
  <si>
    <t>08315051208</t>
  </si>
  <si>
    <t>00570</t>
  </si>
  <si>
    <t>08312050421</t>
  </si>
  <si>
    <t>00295</t>
  </si>
  <si>
    <t>310-财会</t>
  </si>
  <si>
    <t>08312050404</t>
  </si>
  <si>
    <t>00477</t>
  </si>
  <si>
    <t>08312050413</t>
  </si>
  <si>
    <t>00508</t>
  </si>
  <si>
    <t>08312050411</t>
  </si>
  <si>
    <t>00379</t>
  </si>
  <si>
    <t>08312050423</t>
  </si>
  <si>
    <t>00340</t>
  </si>
  <si>
    <t>08312050401</t>
  </si>
  <si>
    <t>00038</t>
  </si>
  <si>
    <t>08312050408</t>
  </si>
  <si>
    <t>00044</t>
  </si>
  <si>
    <t>311-软件工程</t>
  </si>
  <si>
    <t>08312050415</t>
  </si>
  <si>
    <t>00534</t>
  </si>
  <si>
    <t>08312050425</t>
  </si>
  <si>
    <t>00362</t>
  </si>
  <si>
    <t>08313050828</t>
  </si>
  <si>
    <t>00529</t>
  </si>
  <si>
    <t>406-临床医学</t>
  </si>
  <si>
    <t>08313050718</t>
  </si>
  <si>
    <t>00007</t>
  </si>
  <si>
    <t>08313050709</t>
  </si>
  <si>
    <t>00105</t>
  </si>
  <si>
    <t>08313050704</t>
  </si>
  <si>
    <t>00456</t>
  </si>
  <si>
    <t>407-临床医学</t>
  </si>
  <si>
    <t>08313050706</t>
  </si>
  <si>
    <t>00605</t>
  </si>
  <si>
    <t>08313050914</t>
  </si>
  <si>
    <t>00320</t>
  </si>
  <si>
    <t>08313050911</t>
  </si>
  <si>
    <t>00353</t>
  </si>
  <si>
    <t>08313050707</t>
  </si>
  <si>
    <t>00417</t>
  </si>
  <si>
    <t>08313050804</t>
  </si>
  <si>
    <t>00203</t>
  </si>
  <si>
    <t>08314051016</t>
  </si>
  <si>
    <t>00042</t>
  </si>
  <si>
    <t>409-中医</t>
  </si>
  <si>
    <t>08314051019</t>
  </si>
  <si>
    <t>00061</t>
  </si>
  <si>
    <t>08312050412</t>
  </si>
  <si>
    <t>00556</t>
  </si>
  <si>
    <t>410-人力资源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</si>
</sst>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="110" zoomScaleNormal="110" zoomScaleSheetLayoutView="100" workbookViewId="0" topLeftCell="A1">
      <selection activeCell="I7" sqref="I7"/>
    </sheetView>
  </sheetViews>
  <sheetFormatPr defaultColWidth="9.00390625" defaultRowHeight="34.5" customHeight="1"/>
  <cols>
    <col min="1" max="1" width="12.50390625" style="3" customWidth="1"/>
    <col min="2" max="2" width="9.875" style="3" customWidth="1"/>
    <col min="3" max="3" width="20.375" style="3" customWidth="1"/>
    <col min="4" max="4" width="9.875" style="3" customWidth="1"/>
    <col min="5" max="5" width="10.625" style="3" customWidth="1"/>
    <col min="6" max="6" width="10.00390625" style="3" customWidth="1"/>
    <col min="7" max="7" width="17.625" style="3" customWidth="1"/>
    <col min="8" max="223" width="20.625" style="3" customWidth="1"/>
    <col min="224" max="225" width="9.00390625" style="3" customWidth="1"/>
    <col min="226" max="226" width="20.625" style="3" bestFit="1" customWidth="1"/>
    <col min="227" max="16384" width="9.00390625" style="3" customWidth="1"/>
  </cols>
  <sheetData>
    <row r="1" spans="1:7" s="1" customFormat="1" ht="34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34.5" customHeight="1">
      <c r="A2" s="5" t="s">
        <v>7</v>
      </c>
      <c r="B2" s="5" t="s">
        <v>8</v>
      </c>
      <c r="C2" s="5" t="s">
        <v>9</v>
      </c>
      <c r="D2" s="6">
        <v>64.17</v>
      </c>
      <c r="E2" s="6">
        <v>86.32</v>
      </c>
      <c r="F2" s="6">
        <f aca="true" t="shared" si="0" ref="F2:F36">(D2+E2)/2</f>
        <v>75.245</v>
      </c>
      <c r="G2" s="5" t="s">
        <v>10</v>
      </c>
    </row>
    <row r="3" spans="1:7" ht="34.5" customHeight="1">
      <c r="A3" s="5" t="s">
        <v>11</v>
      </c>
      <c r="B3" s="5" t="s">
        <v>12</v>
      </c>
      <c r="C3" s="5" t="s">
        <v>9</v>
      </c>
      <c r="D3" s="6">
        <v>63.66</v>
      </c>
      <c r="E3" s="6">
        <v>84.58</v>
      </c>
      <c r="F3" s="6">
        <f t="shared" si="0"/>
        <v>74.12</v>
      </c>
      <c r="G3" s="5" t="s">
        <v>10</v>
      </c>
    </row>
    <row r="4" spans="1:7" ht="34.5" customHeight="1">
      <c r="A4" s="5" t="s">
        <v>13</v>
      </c>
      <c r="B4" s="5" t="s">
        <v>14</v>
      </c>
      <c r="C4" s="5" t="s">
        <v>9</v>
      </c>
      <c r="D4" s="6">
        <v>65.07</v>
      </c>
      <c r="E4" s="6">
        <v>83.14</v>
      </c>
      <c r="F4" s="6">
        <f t="shared" si="0"/>
        <v>74.10499999999999</v>
      </c>
      <c r="G4" s="5"/>
    </row>
    <row r="5" spans="1:7" ht="34.5" customHeight="1">
      <c r="A5" s="5" t="s">
        <v>15</v>
      </c>
      <c r="B5" s="5" t="s">
        <v>16</v>
      </c>
      <c r="C5" s="5" t="s">
        <v>9</v>
      </c>
      <c r="D5" s="6">
        <v>61.34</v>
      </c>
      <c r="E5" s="6">
        <v>86.68</v>
      </c>
      <c r="F5" s="6">
        <f t="shared" si="0"/>
        <v>74.01</v>
      </c>
      <c r="G5" s="5"/>
    </row>
    <row r="6" spans="1:7" ht="34.5" customHeight="1">
      <c r="A6" s="5" t="s">
        <v>17</v>
      </c>
      <c r="B6" s="5" t="s">
        <v>18</v>
      </c>
      <c r="C6" s="5" t="s">
        <v>9</v>
      </c>
      <c r="D6" s="6">
        <v>57.5</v>
      </c>
      <c r="E6" s="6">
        <v>82.12</v>
      </c>
      <c r="F6" s="6">
        <f t="shared" si="0"/>
        <v>69.81</v>
      </c>
      <c r="G6" s="5"/>
    </row>
    <row r="7" spans="1:7" ht="34.5" customHeight="1">
      <c r="A7" s="5" t="s">
        <v>19</v>
      </c>
      <c r="B7" s="5" t="s">
        <v>20</v>
      </c>
      <c r="C7" s="5" t="s">
        <v>21</v>
      </c>
      <c r="D7" s="6">
        <v>69.75</v>
      </c>
      <c r="E7" s="6">
        <v>88.66</v>
      </c>
      <c r="F7" s="6">
        <f t="shared" si="0"/>
        <v>79.205</v>
      </c>
      <c r="G7" s="5" t="s">
        <v>10</v>
      </c>
    </row>
    <row r="8" spans="1:7" ht="34.5" customHeight="1">
      <c r="A8" s="5" t="s">
        <v>22</v>
      </c>
      <c r="B8" s="5" t="s">
        <v>23</v>
      </c>
      <c r="C8" s="5" t="s">
        <v>21</v>
      </c>
      <c r="D8" s="6">
        <v>67.71</v>
      </c>
      <c r="E8" s="6">
        <v>83.48</v>
      </c>
      <c r="F8" s="6">
        <f t="shared" si="0"/>
        <v>75.595</v>
      </c>
      <c r="G8" s="5" t="s">
        <v>10</v>
      </c>
    </row>
    <row r="9" spans="1:7" ht="34.5" customHeight="1">
      <c r="A9" s="5" t="s">
        <v>24</v>
      </c>
      <c r="B9" s="5" t="s">
        <v>25</v>
      </c>
      <c r="C9" s="5" t="s">
        <v>21</v>
      </c>
      <c r="D9" s="6">
        <v>66.48</v>
      </c>
      <c r="E9" s="6">
        <v>84.56</v>
      </c>
      <c r="F9" s="6">
        <f t="shared" si="0"/>
        <v>75.52000000000001</v>
      </c>
      <c r="G9" s="5" t="s">
        <v>10</v>
      </c>
    </row>
    <row r="10" spans="1:7" ht="34.5" customHeight="1">
      <c r="A10" s="5" t="s">
        <v>26</v>
      </c>
      <c r="B10" s="5" t="s">
        <v>27</v>
      </c>
      <c r="C10" s="5" t="s">
        <v>21</v>
      </c>
      <c r="D10" s="6">
        <v>66.91</v>
      </c>
      <c r="E10" s="6">
        <v>83.58</v>
      </c>
      <c r="F10" s="6">
        <f t="shared" si="0"/>
        <v>75.245</v>
      </c>
      <c r="G10" s="5" t="s">
        <v>10</v>
      </c>
    </row>
    <row r="11" spans="1:7" ht="34.5" customHeight="1">
      <c r="A11" s="5" t="s">
        <v>28</v>
      </c>
      <c r="B11" s="5" t="s">
        <v>29</v>
      </c>
      <c r="C11" s="5" t="s">
        <v>21</v>
      </c>
      <c r="D11" s="6">
        <v>63.41</v>
      </c>
      <c r="E11" s="6">
        <v>86.26</v>
      </c>
      <c r="F11" s="6">
        <f t="shared" si="0"/>
        <v>74.83500000000001</v>
      </c>
      <c r="G11" s="5" t="s">
        <v>10</v>
      </c>
    </row>
    <row r="12" spans="1:7" ht="34.5" customHeight="1">
      <c r="A12" s="5" t="s">
        <v>30</v>
      </c>
      <c r="B12" s="5" t="s">
        <v>31</v>
      </c>
      <c r="C12" s="5" t="s">
        <v>21</v>
      </c>
      <c r="D12" s="6">
        <v>66.84</v>
      </c>
      <c r="E12" s="6">
        <v>82.36</v>
      </c>
      <c r="F12" s="6">
        <f t="shared" si="0"/>
        <v>74.6</v>
      </c>
      <c r="G12" s="5" t="s">
        <v>10</v>
      </c>
    </row>
    <row r="13" spans="1:7" ht="34.5" customHeight="1">
      <c r="A13" s="5" t="s">
        <v>32</v>
      </c>
      <c r="B13" s="5" t="s">
        <v>33</v>
      </c>
      <c r="C13" s="5" t="s">
        <v>21</v>
      </c>
      <c r="D13" s="6">
        <v>66.02</v>
      </c>
      <c r="E13" s="6">
        <v>80.32</v>
      </c>
      <c r="F13" s="6">
        <f t="shared" si="0"/>
        <v>73.16999999999999</v>
      </c>
      <c r="G13" s="5" t="s">
        <v>10</v>
      </c>
    </row>
    <row r="14" spans="1:7" ht="34.5" customHeight="1">
      <c r="A14" s="5" t="s">
        <v>34</v>
      </c>
      <c r="B14" s="5" t="s">
        <v>35</v>
      </c>
      <c r="C14" s="5" t="s">
        <v>21</v>
      </c>
      <c r="D14" s="6">
        <v>64.24</v>
      </c>
      <c r="E14" s="6">
        <v>81.72</v>
      </c>
      <c r="F14" s="6">
        <f t="shared" si="0"/>
        <v>72.97999999999999</v>
      </c>
      <c r="G14" s="5" t="s">
        <v>10</v>
      </c>
    </row>
    <row r="15" spans="1:7" ht="34.5" customHeight="1">
      <c r="A15" s="5" t="s">
        <v>36</v>
      </c>
      <c r="B15" s="5" t="s">
        <v>37</v>
      </c>
      <c r="C15" s="5" t="s">
        <v>21</v>
      </c>
      <c r="D15" s="6">
        <v>61.96</v>
      </c>
      <c r="E15" s="6">
        <v>83.82</v>
      </c>
      <c r="F15" s="6">
        <f t="shared" si="0"/>
        <v>72.89</v>
      </c>
      <c r="G15" s="5"/>
    </row>
    <row r="16" spans="1:7" ht="34.5" customHeight="1">
      <c r="A16" s="5" t="s">
        <v>38</v>
      </c>
      <c r="B16" s="5" t="s">
        <v>39</v>
      </c>
      <c r="C16" s="5" t="s">
        <v>21</v>
      </c>
      <c r="D16" s="6">
        <v>62.25</v>
      </c>
      <c r="E16" s="6">
        <v>82.82</v>
      </c>
      <c r="F16" s="6">
        <f t="shared" si="0"/>
        <v>72.535</v>
      </c>
      <c r="G16" s="5"/>
    </row>
    <row r="17" spans="1:7" ht="34.5" customHeight="1">
      <c r="A17" s="5" t="s">
        <v>40</v>
      </c>
      <c r="B17" s="5" t="s">
        <v>41</v>
      </c>
      <c r="C17" s="5" t="s">
        <v>21</v>
      </c>
      <c r="D17" s="6">
        <v>63.21</v>
      </c>
      <c r="E17" s="6">
        <v>81.6</v>
      </c>
      <c r="F17" s="6">
        <f t="shared" si="0"/>
        <v>72.405</v>
      </c>
      <c r="G17" s="5"/>
    </row>
    <row r="18" spans="1:7" ht="34.5" customHeight="1">
      <c r="A18" s="5" t="s">
        <v>42</v>
      </c>
      <c r="B18" s="5" t="s">
        <v>43</v>
      </c>
      <c r="C18" s="5" t="s">
        <v>21</v>
      </c>
      <c r="D18" s="6">
        <v>61.43</v>
      </c>
      <c r="E18" s="6">
        <v>83.08</v>
      </c>
      <c r="F18" s="6">
        <f t="shared" si="0"/>
        <v>72.255</v>
      </c>
      <c r="G18" s="5"/>
    </row>
    <row r="19" spans="1:7" ht="34.5" customHeight="1">
      <c r="A19" s="5" t="s">
        <v>44</v>
      </c>
      <c r="B19" s="5" t="s">
        <v>45</v>
      </c>
      <c r="C19" s="5" t="s">
        <v>21</v>
      </c>
      <c r="D19" s="6">
        <v>60.16</v>
      </c>
      <c r="E19" s="6">
        <v>83.46</v>
      </c>
      <c r="F19" s="6">
        <f t="shared" si="0"/>
        <v>71.81</v>
      </c>
      <c r="G19" s="5"/>
    </row>
    <row r="20" spans="1:7" ht="34.5" customHeight="1">
      <c r="A20" s="5" t="s">
        <v>46</v>
      </c>
      <c r="B20" s="5" t="s">
        <v>47</v>
      </c>
      <c r="C20" s="5" t="s">
        <v>21</v>
      </c>
      <c r="D20" s="6">
        <v>60.73</v>
      </c>
      <c r="E20" s="6">
        <v>82.36</v>
      </c>
      <c r="F20" s="6">
        <f t="shared" si="0"/>
        <v>71.545</v>
      </c>
      <c r="G20" s="5"/>
    </row>
    <row r="21" spans="1:7" ht="34.5" customHeight="1">
      <c r="A21" s="5" t="s">
        <v>48</v>
      </c>
      <c r="B21" s="5" t="s">
        <v>49</v>
      </c>
      <c r="C21" s="5" t="s">
        <v>21</v>
      </c>
      <c r="D21" s="6">
        <v>60.89</v>
      </c>
      <c r="E21" s="6">
        <v>81.12</v>
      </c>
      <c r="F21" s="6">
        <f t="shared" si="0"/>
        <v>71.005</v>
      </c>
      <c r="G21" s="5"/>
    </row>
    <row r="22" spans="1:7" ht="34.5" customHeight="1">
      <c r="A22" s="5" t="s">
        <v>50</v>
      </c>
      <c r="B22" s="5" t="s">
        <v>51</v>
      </c>
      <c r="C22" s="5" t="s">
        <v>21</v>
      </c>
      <c r="D22" s="6">
        <v>58.81</v>
      </c>
      <c r="E22" s="6">
        <v>82.7</v>
      </c>
      <c r="F22" s="6">
        <f t="shared" si="0"/>
        <v>70.755</v>
      </c>
      <c r="G22" s="5"/>
    </row>
    <row r="23" spans="1:7" ht="34.5" customHeight="1">
      <c r="A23" s="5" t="s">
        <v>52</v>
      </c>
      <c r="B23" s="5" t="s">
        <v>53</v>
      </c>
      <c r="C23" s="5" t="s">
        <v>21</v>
      </c>
      <c r="D23" s="6">
        <v>59.14</v>
      </c>
      <c r="E23" s="6">
        <v>82.12</v>
      </c>
      <c r="F23" s="6">
        <f t="shared" si="0"/>
        <v>70.63</v>
      </c>
      <c r="G23" s="5"/>
    </row>
    <row r="24" spans="1:7" ht="34.5" customHeight="1">
      <c r="A24" s="5" t="s">
        <v>54</v>
      </c>
      <c r="B24" s="5" t="s">
        <v>55</v>
      </c>
      <c r="C24" s="5" t="s">
        <v>21</v>
      </c>
      <c r="D24" s="6">
        <v>58.24</v>
      </c>
      <c r="E24" s="6">
        <v>82.4</v>
      </c>
      <c r="F24" s="6">
        <f t="shared" si="0"/>
        <v>70.32000000000001</v>
      </c>
      <c r="G24" s="5"/>
    </row>
    <row r="25" spans="1:7" ht="34.5" customHeight="1">
      <c r="A25" s="5" t="s">
        <v>56</v>
      </c>
      <c r="B25" s="5" t="s">
        <v>57</v>
      </c>
      <c r="C25" s="5" t="s">
        <v>58</v>
      </c>
      <c r="D25" s="6">
        <v>79.1</v>
      </c>
      <c r="E25" s="6">
        <v>87.16</v>
      </c>
      <c r="F25" s="6">
        <f t="shared" si="0"/>
        <v>83.13</v>
      </c>
      <c r="G25" s="5" t="s">
        <v>10</v>
      </c>
    </row>
    <row r="26" spans="1:7" ht="34.5" customHeight="1">
      <c r="A26" s="5" t="s">
        <v>59</v>
      </c>
      <c r="B26" s="5" t="s">
        <v>60</v>
      </c>
      <c r="C26" s="5" t="s">
        <v>58</v>
      </c>
      <c r="D26" s="6">
        <v>74.98</v>
      </c>
      <c r="E26" s="6">
        <v>88.24</v>
      </c>
      <c r="F26" s="6">
        <f t="shared" si="0"/>
        <v>81.61</v>
      </c>
      <c r="G26" s="5" t="s">
        <v>10</v>
      </c>
    </row>
    <row r="27" spans="1:7" ht="34.5" customHeight="1">
      <c r="A27" s="5" t="s">
        <v>61</v>
      </c>
      <c r="B27" s="5" t="s">
        <v>62</v>
      </c>
      <c r="C27" s="5" t="s">
        <v>58</v>
      </c>
      <c r="D27" s="6">
        <v>77.11</v>
      </c>
      <c r="E27" s="6">
        <v>84.72</v>
      </c>
      <c r="F27" s="6">
        <f t="shared" si="0"/>
        <v>80.91499999999999</v>
      </c>
      <c r="G27" s="5" t="s">
        <v>10</v>
      </c>
    </row>
    <row r="28" spans="1:7" ht="34.5" customHeight="1">
      <c r="A28" s="5" t="s">
        <v>63</v>
      </c>
      <c r="B28" s="5" t="s">
        <v>64</v>
      </c>
      <c r="C28" s="5" t="s">
        <v>58</v>
      </c>
      <c r="D28" s="6">
        <v>74.99</v>
      </c>
      <c r="E28" s="6">
        <v>85.24</v>
      </c>
      <c r="F28" s="6">
        <f t="shared" si="0"/>
        <v>80.115</v>
      </c>
      <c r="G28" s="5"/>
    </row>
    <row r="29" spans="1:7" ht="34.5" customHeight="1">
      <c r="A29" s="5" t="s">
        <v>65</v>
      </c>
      <c r="B29" s="5" t="s">
        <v>66</v>
      </c>
      <c r="C29" s="5" t="s">
        <v>58</v>
      </c>
      <c r="D29" s="6">
        <v>72.68</v>
      </c>
      <c r="E29" s="6">
        <v>87.18</v>
      </c>
      <c r="F29" s="6">
        <f t="shared" si="0"/>
        <v>79.93</v>
      </c>
      <c r="G29" s="5"/>
    </row>
    <row r="30" spans="1:7" ht="34.5" customHeight="1">
      <c r="A30" s="5" t="s">
        <v>67</v>
      </c>
      <c r="B30" s="5" t="s">
        <v>68</v>
      </c>
      <c r="C30" s="5" t="s">
        <v>58</v>
      </c>
      <c r="D30" s="6">
        <v>75.39</v>
      </c>
      <c r="E30" s="6">
        <v>82.26</v>
      </c>
      <c r="F30" s="6">
        <f t="shared" si="0"/>
        <v>78.825</v>
      </c>
      <c r="G30" s="5"/>
    </row>
    <row r="31" spans="1:7" ht="34.5" customHeight="1">
      <c r="A31" s="5" t="s">
        <v>69</v>
      </c>
      <c r="B31" s="5" t="s">
        <v>70</v>
      </c>
      <c r="C31" s="5" t="s">
        <v>58</v>
      </c>
      <c r="D31" s="6">
        <v>73.24</v>
      </c>
      <c r="E31" s="6">
        <v>83.66</v>
      </c>
      <c r="F31" s="6">
        <f t="shared" si="0"/>
        <v>78.44999999999999</v>
      </c>
      <c r="G31" s="5"/>
    </row>
    <row r="32" spans="1:7" ht="34.5" customHeight="1">
      <c r="A32" s="5" t="s">
        <v>71</v>
      </c>
      <c r="B32" s="5" t="s">
        <v>72</v>
      </c>
      <c r="C32" s="5" t="s">
        <v>58</v>
      </c>
      <c r="D32" s="6">
        <v>73.43</v>
      </c>
      <c r="E32" s="6">
        <v>83.38</v>
      </c>
      <c r="F32" s="6">
        <f t="shared" si="0"/>
        <v>78.405</v>
      </c>
      <c r="G32" s="5"/>
    </row>
    <row r="33" spans="1:7" s="2" customFormat="1" ht="34.5" customHeight="1">
      <c r="A33" s="5" t="s">
        <v>73</v>
      </c>
      <c r="B33" s="5" t="s">
        <v>74</v>
      </c>
      <c r="C33" s="5" t="s">
        <v>58</v>
      </c>
      <c r="D33" s="6">
        <v>75.2</v>
      </c>
      <c r="E33" s="6">
        <v>81.14</v>
      </c>
      <c r="F33" s="6">
        <f t="shared" si="0"/>
        <v>78.17</v>
      </c>
      <c r="G33" s="5"/>
    </row>
    <row r="34" spans="1:7" ht="34.5" customHeight="1">
      <c r="A34" s="5" t="s">
        <v>75</v>
      </c>
      <c r="B34" s="5" t="s">
        <v>76</v>
      </c>
      <c r="C34" s="5" t="s">
        <v>77</v>
      </c>
      <c r="D34" s="6">
        <v>75.31</v>
      </c>
      <c r="E34" s="6">
        <v>87.9</v>
      </c>
      <c r="F34" s="6">
        <f t="shared" si="0"/>
        <v>81.605</v>
      </c>
      <c r="G34" s="5" t="s">
        <v>10</v>
      </c>
    </row>
    <row r="35" spans="1:7" ht="34.5" customHeight="1">
      <c r="A35" s="5" t="s">
        <v>78</v>
      </c>
      <c r="B35" s="5" t="s">
        <v>79</v>
      </c>
      <c r="C35" s="5" t="s">
        <v>77</v>
      </c>
      <c r="D35" s="6">
        <v>69.06</v>
      </c>
      <c r="E35" s="6">
        <v>88.32</v>
      </c>
      <c r="F35" s="6">
        <f t="shared" si="0"/>
        <v>78.69</v>
      </c>
      <c r="G35" s="5"/>
    </row>
    <row r="36" spans="1:7" s="2" customFormat="1" ht="34.5" customHeight="1">
      <c r="A36" s="5" t="s">
        <v>80</v>
      </c>
      <c r="B36" s="5" t="s">
        <v>81</v>
      </c>
      <c r="C36" s="5" t="s">
        <v>77</v>
      </c>
      <c r="D36" s="6">
        <v>71.51</v>
      </c>
      <c r="E36" s="6">
        <v>84.94</v>
      </c>
      <c r="F36" s="6">
        <f t="shared" si="0"/>
        <v>78.225</v>
      </c>
      <c r="G36" s="5"/>
    </row>
    <row r="37" spans="1:7" ht="34.5" customHeight="1">
      <c r="A37" s="5" t="s">
        <v>82</v>
      </c>
      <c r="B37" s="5" t="s">
        <v>83</v>
      </c>
      <c r="C37" s="5" t="s">
        <v>84</v>
      </c>
      <c r="D37" s="6">
        <v>68.96</v>
      </c>
      <c r="E37" s="6">
        <v>84</v>
      </c>
      <c r="F37" s="6">
        <f aca="true" t="shared" si="1" ref="F35:F66">(D37+E37)/2</f>
        <v>76.47999999999999</v>
      </c>
      <c r="G37" s="5" t="s">
        <v>10</v>
      </c>
    </row>
    <row r="38" spans="1:7" ht="34.5" customHeight="1">
      <c r="A38" s="5" t="s">
        <v>85</v>
      </c>
      <c r="B38" s="5" t="s">
        <v>86</v>
      </c>
      <c r="C38" s="5" t="s">
        <v>84</v>
      </c>
      <c r="D38" s="6">
        <v>64.31</v>
      </c>
      <c r="E38" s="6">
        <v>87.86</v>
      </c>
      <c r="F38" s="6">
        <f t="shared" si="1"/>
        <v>76.08500000000001</v>
      </c>
      <c r="G38" s="5"/>
    </row>
    <row r="39" spans="1:7" ht="34.5" customHeight="1">
      <c r="A39" s="5" t="s">
        <v>87</v>
      </c>
      <c r="B39" s="5" t="s">
        <v>88</v>
      </c>
      <c r="C39" s="5" t="s">
        <v>84</v>
      </c>
      <c r="D39" s="6">
        <v>62.82</v>
      </c>
      <c r="E39" s="6">
        <v>85.46</v>
      </c>
      <c r="F39" s="6">
        <f t="shared" si="1"/>
        <v>74.14</v>
      </c>
      <c r="G39" s="5"/>
    </row>
    <row r="40" spans="1:7" ht="34.5" customHeight="1">
      <c r="A40" s="5" t="s">
        <v>89</v>
      </c>
      <c r="B40" s="5" t="s">
        <v>90</v>
      </c>
      <c r="C40" s="5" t="s">
        <v>91</v>
      </c>
      <c r="D40" s="6">
        <v>71.33</v>
      </c>
      <c r="E40" s="6">
        <v>80.88</v>
      </c>
      <c r="F40" s="6">
        <f t="shared" si="1"/>
        <v>76.10499999999999</v>
      </c>
      <c r="G40" s="5" t="s">
        <v>10</v>
      </c>
    </row>
    <row r="41" spans="1:7" ht="34.5" customHeight="1">
      <c r="A41" s="5" t="s">
        <v>92</v>
      </c>
      <c r="B41" s="5" t="s">
        <v>93</v>
      </c>
      <c r="C41" s="5" t="s">
        <v>91</v>
      </c>
      <c r="D41" s="6">
        <v>61.8</v>
      </c>
      <c r="E41" s="6">
        <v>84.46</v>
      </c>
      <c r="F41" s="6">
        <f t="shared" si="1"/>
        <v>73.13</v>
      </c>
      <c r="G41" s="5"/>
    </row>
    <row r="42" spans="1:7" s="2" customFormat="1" ht="34.5" customHeight="1">
      <c r="A42" s="5" t="s">
        <v>94</v>
      </c>
      <c r="B42" s="5" t="s">
        <v>95</v>
      </c>
      <c r="C42" s="5" t="s">
        <v>91</v>
      </c>
      <c r="D42" s="6">
        <v>48.42</v>
      </c>
      <c r="E42" s="6">
        <v>0</v>
      </c>
      <c r="F42" s="6">
        <f t="shared" si="1"/>
        <v>24.21</v>
      </c>
      <c r="G42" s="5"/>
    </row>
    <row r="43" spans="1:7" ht="34.5" customHeight="1">
      <c r="A43" s="5" t="s">
        <v>96</v>
      </c>
      <c r="B43" s="5" t="s">
        <v>97</v>
      </c>
      <c r="C43" s="5" t="s">
        <v>98</v>
      </c>
      <c r="D43" s="6">
        <v>64.5</v>
      </c>
      <c r="E43" s="6">
        <v>92</v>
      </c>
      <c r="F43" s="6">
        <f t="shared" si="1"/>
        <v>78.25</v>
      </c>
      <c r="G43" s="5" t="s">
        <v>10</v>
      </c>
    </row>
    <row r="44" spans="1:7" ht="34.5" customHeight="1">
      <c r="A44" s="5" t="s">
        <v>99</v>
      </c>
      <c r="B44" s="5" t="s">
        <v>100</v>
      </c>
      <c r="C44" s="5" t="s">
        <v>98</v>
      </c>
      <c r="D44" s="6">
        <v>63.1</v>
      </c>
      <c r="E44" s="6">
        <v>87</v>
      </c>
      <c r="F44" s="6">
        <f t="shared" si="1"/>
        <v>75.05</v>
      </c>
      <c r="G44" s="5"/>
    </row>
    <row r="45" spans="1:7" ht="34.5" customHeight="1">
      <c r="A45" s="5" t="s">
        <v>101</v>
      </c>
      <c r="B45" s="5" t="s">
        <v>102</v>
      </c>
      <c r="C45" s="5" t="s">
        <v>98</v>
      </c>
      <c r="D45" s="6">
        <v>64</v>
      </c>
      <c r="E45" s="6">
        <v>83.66</v>
      </c>
      <c r="F45" s="6">
        <f t="shared" si="1"/>
        <v>73.83</v>
      </c>
      <c r="G45" s="5"/>
    </row>
    <row r="46" spans="1:7" ht="34.5" customHeight="1">
      <c r="A46" s="5" t="s">
        <v>103</v>
      </c>
      <c r="B46" s="5" t="s">
        <v>104</v>
      </c>
      <c r="C46" s="5" t="s">
        <v>105</v>
      </c>
      <c r="D46" s="6">
        <v>72.4</v>
      </c>
      <c r="E46" s="6">
        <v>87.52</v>
      </c>
      <c r="F46" s="6">
        <f t="shared" si="1"/>
        <v>79.96000000000001</v>
      </c>
      <c r="G46" s="5" t="s">
        <v>10</v>
      </c>
    </row>
    <row r="47" spans="1:7" ht="34.5" customHeight="1">
      <c r="A47" s="5" t="s">
        <v>106</v>
      </c>
      <c r="B47" s="5" t="s">
        <v>107</v>
      </c>
      <c r="C47" s="5" t="s">
        <v>105</v>
      </c>
      <c r="D47" s="6">
        <v>63.6</v>
      </c>
      <c r="E47" s="6">
        <v>85.26</v>
      </c>
      <c r="F47" s="6">
        <f t="shared" si="1"/>
        <v>74.43</v>
      </c>
      <c r="G47" s="5" t="s">
        <v>10</v>
      </c>
    </row>
    <row r="48" spans="1:7" ht="34.5" customHeight="1">
      <c r="A48" s="5" t="s">
        <v>108</v>
      </c>
      <c r="B48" s="5" t="s">
        <v>109</v>
      </c>
      <c r="C48" s="5" t="s">
        <v>105</v>
      </c>
      <c r="D48" s="6">
        <v>66.6</v>
      </c>
      <c r="E48" s="6">
        <v>0</v>
      </c>
      <c r="F48" s="6">
        <f t="shared" si="1"/>
        <v>33.3</v>
      </c>
      <c r="G48" s="5"/>
    </row>
    <row r="49" spans="1:7" ht="34.5" customHeight="1">
      <c r="A49" s="5" t="s">
        <v>110</v>
      </c>
      <c r="B49" s="5" t="s">
        <v>111</v>
      </c>
      <c r="C49" s="5" t="s">
        <v>112</v>
      </c>
      <c r="D49" s="6">
        <v>62.9</v>
      </c>
      <c r="E49" s="6">
        <v>91</v>
      </c>
      <c r="F49" s="6">
        <f t="shared" si="1"/>
        <v>76.95</v>
      </c>
      <c r="G49" s="5" t="s">
        <v>10</v>
      </c>
    </row>
    <row r="50" spans="1:7" ht="34.5" customHeight="1">
      <c r="A50" s="5" t="s">
        <v>113</v>
      </c>
      <c r="B50" s="5" t="s">
        <v>114</v>
      </c>
      <c r="C50" s="5" t="s">
        <v>112</v>
      </c>
      <c r="D50" s="6">
        <v>52.5</v>
      </c>
      <c r="E50" s="6">
        <v>84.62</v>
      </c>
      <c r="F50" s="6">
        <f t="shared" si="1"/>
        <v>68.56</v>
      </c>
      <c r="G50" s="5" t="s">
        <v>10</v>
      </c>
    </row>
    <row r="51" spans="1:7" ht="34.5" customHeight="1">
      <c r="A51" s="5" t="s">
        <v>115</v>
      </c>
      <c r="B51" s="5" t="s">
        <v>116</v>
      </c>
      <c r="C51" s="5" t="s">
        <v>117</v>
      </c>
      <c r="D51" s="6">
        <v>61.9</v>
      </c>
      <c r="E51" s="6">
        <v>85.76</v>
      </c>
      <c r="F51" s="6">
        <f t="shared" si="1"/>
        <v>73.83</v>
      </c>
      <c r="G51" s="5" t="s">
        <v>10</v>
      </c>
    </row>
    <row r="52" spans="1:7" ht="34.5" customHeight="1">
      <c r="A52" s="5" t="s">
        <v>118</v>
      </c>
      <c r="B52" s="5" t="s">
        <v>119</v>
      </c>
      <c r="C52" s="5" t="s">
        <v>117</v>
      </c>
      <c r="D52" s="6">
        <v>63.3</v>
      </c>
      <c r="E52" s="6">
        <v>83.16</v>
      </c>
      <c r="F52" s="6">
        <f t="shared" si="1"/>
        <v>73.22999999999999</v>
      </c>
      <c r="G52" s="5" t="s">
        <v>10</v>
      </c>
    </row>
    <row r="53" spans="1:7" ht="34.5" customHeight="1">
      <c r="A53" s="5" t="s">
        <v>120</v>
      </c>
      <c r="B53" s="5" t="s">
        <v>121</v>
      </c>
      <c r="C53" s="5" t="s">
        <v>122</v>
      </c>
      <c r="D53" s="6">
        <v>70.1</v>
      </c>
      <c r="E53" s="6">
        <v>88.84</v>
      </c>
      <c r="F53" s="6">
        <f t="shared" si="1"/>
        <v>79.47</v>
      </c>
      <c r="G53" s="5" t="s">
        <v>10</v>
      </c>
    </row>
    <row r="54" spans="1:7" ht="34.5" customHeight="1">
      <c r="A54" s="5" t="s">
        <v>123</v>
      </c>
      <c r="B54" s="5" t="s">
        <v>124</v>
      </c>
      <c r="C54" s="5" t="s">
        <v>122</v>
      </c>
      <c r="D54" s="6">
        <v>63.2</v>
      </c>
      <c r="E54" s="6">
        <v>86.2</v>
      </c>
      <c r="F54" s="6">
        <f t="shared" si="1"/>
        <v>74.7</v>
      </c>
      <c r="G54" s="5"/>
    </row>
    <row r="55" spans="1:7" ht="34.5" customHeight="1">
      <c r="A55" s="5" t="s">
        <v>125</v>
      </c>
      <c r="B55" s="5" t="s">
        <v>126</v>
      </c>
      <c r="C55" s="5" t="s">
        <v>122</v>
      </c>
      <c r="D55" s="6">
        <v>58.5</v>
      </c>
      <c r="E55" s="6">
        <v>82.08</v>
      </c>
      <c r="F55" s="6">
        <f t="shared" si="1"/>
        <v>70.28999999999999</v>
      </c>
      <c r="G55" s="5"/>
    </row>
    <row r="56" spans="1:7" ht="34.5" customHeight="1">
      <c r="A56" s="5" t="s">
        <v>127</v>
      </c>
      <c r="B56" s="5" t="s">
        <v>128</v>
      </c>
      <c r="C56" s="5" t="s">
        <v>129</v>
      </c>
      <c r="D56" s="6">
        <v>71</v>
      </c>
      <c r="E56" s="6">
        <v>92.22</v>
      </c>
      <c r="F56" s="6">
        <f t="shared" si="1"/>
        <v>81.61</v>
      </c>
      <c r="G56" s="5" t="s">
        <v>10</v>
      </c>
    </row>
    <row r="57" spans="1:7" ht="34.5" customHeight="1">
      <c r="A57" s="5" t="s">
        <v>130</v>
      </c>
      <c r="B57" s="5" t="s">
        <v>131</v>
      </c>
      <c r="C57" s="5" t="s">
        <v>129</v>
      </c>
      <c r="D57" s="6">
        <v>69.1</v>
      </c>
      <c r="E57" s="6">
        <v>90.1</v>
      </c>
      <c r="F57" s="6">
        <f t="shared" si="1"/>
        <v>79.6</v>
      </c>
      <c r="G57" s="5" t="s">
        <v>10</v>
      </c>
    </row>
    <row r="58" spans="1:7" ht="34.5" customHeight="1">
      <c r="A58" s="5" t="s">
        <v>132</v>
      </c>
      <c r="B58" s="5" t="s">
        <v>133</v>
      </c>
      <c r="C58" s="5" t="s">
        <v>129</v>
      </c>
      <c r="D58" s="6">
        <v>67</v>
      </c>
      <c r="E58" s="6">
        <v>85.82</v>
      </c>
      <c r="F58" s="6">
        <f t="shared" si="1"/>
        <v>76.41</v>
      </c>
      <c r="G58" s="5" t="s">
        <v>10</v>
      </c>
    </row>
    <row r="59" spans="1:7" ht="34.5" customHeight="1">
      <c r="A59" s="5" t="s">
        <v>134</v>
      </c>
      <c r="B59" s="5" t="s">
        <v>135</v>
      </c>
      <c r="C59" s="5" t="s">
        <v>129</v>
      </c>
      <c r="D59" s="6">
        <v>55.9</v>
      </c>
      <c r="E59" s="6">
        <v>88.8</v>
      </c>
      <c r="F59" s="6">
        <f t="shared" si="1"/>
        <v>72.35</v>
      </c>
      <c r="G59" s="5" t="s">
        <v>10</v>
      </c>
    </row>
    <row r="60" spans="1:7" ht="34.5" customHeight="1">
      <c r="A60" s="5" t="s">
        <v>136</v>
      </c>
      <c r="B60" s="5" t="s">
        <v>137</v>
      </c>
      <c r="C60" s="5" t="s">
        <v>129</v>
      </c>
      <c r="D60" s="6">
        <v>56</v>
      </c>
      <c r="E60" s="6">
        <v>87.46</v>
      </c>
      <c r="F60" s="6">
        <f t="shared" si="1"/>
        <v>71.72999999999999</v>
      </c>
      <c r="G60" s="5"/>
    </row>
    <row r="61" spans="1:7" ht="34.5" customHeight="1">
      <c r="A61" s="5" t="s">
        <v>138</v>
      </c>
      <c r="B61" s="5" t="s">
        <v>139</v>
      </c>
      <c r="C61" s="5" t="s">
        <v>129</v>
      </c>
      <c r="D61" s="6">
        <v>58.8</v>
      </c>
      <c r="E61" s="6">
        <v>83.92</v>
      </c>
      <c r="F61" s="6">
        <f t="shared" si="1"/>
        <v>71.36</v>
      </c>
      <c r="G61" s="5"/>
    </row>
    <row r="62" spans="1:7" ht="34.5" customHeight="1">
      <c r="A62" s="5" t="s">
        <v>140</v>
      </c>
      <c r="B62" s="5" t="s">
        <v>141</v>
      </c>
      <c r="C62" s="5" t="s">
        <v>129</v>
      </c>
      <c r="D62" s="6">
        <v>52</v>
      </c>
      <c r="E62" s="6">
        <v>85.34</v>
      </c>
      <c r="F62" s="6">
        <f t="shared" si="1"/>
        <v>68.67</v>
      </c>
      <c r="G62" s="5"/>
    </row>
    <row r="63" spans="1:7" ht="34.5" customHeight="1">
      <c r="A63" s="5" t="s">
        <v>142</v>
      </c>
      <c r="B63" s="5" t="s">
        <v>143</v>
      </c>
      <c r="C63" s="5" t="s">
        <v>144</v>
      </c>
      <c r="D63" s="6">
        <v>66.7</v>
      </c>
      <c r="E63" s="6">
        <v>89.6</v>
      </c>
      <c r="F63" s="6">
        <f t="shared" si="1"/>
        <v>78.15</v>
      </c>
      <c r="G63" s="5" t="s">
        <v>10</v>
      </c>
    </row>
    <row r="64" spans="1:7" ht="34.5" customHeight="1">
      <c r="A64" s="5" t="s">
        <v>145</v>
      </c>
      <c r="B64" s="5" t="s">
        <v>146</v>
      </c>
      <c r="C64" s="5" t="s">
        <v>144</v>
      </c>
      <c r="D64" s="6">
        <v>65.9</v>
      </c>
      <c r="E64" s="6">
        <v>87.08</v>
      </c>
      <c r="F64" s="6">
        <f t="shared" si="1"/>
        <v>76.49000000000001</v>
      </c>
      <c r="G64" s="5" t="s">
        <v>10</v>
      </c>
    </row>
    <row r="65" spans="1:7" ht="34.5" customHeight="1">
      <c r="A65" s="5" t="s">
        <v>147</v>
      </c>
      <c r="B65" s="5" t="s">
        <v>148</v>
      </c>
      <c r="C65" s="5" t="s">
        <v>144</v>
      </c>
      <c r="D65" s="6">
        <v>60.8</v>
      </c>
      <c r="E65" s="6">
        <v>91.38</v>
      </c>
      <c r="F65" s="6">
        <f t="shared" si="1"/>
        <v>76.09</v>
      </c>
      <c r="G65" s="5" t="s">
        <v>10</v>
      </c>
    </row>
    <row r="66" spans="1:7" ht="34.5" customHeight="1">
      <c r="A66" s="5" t="s">
        <v>149</v>
      </c>
      <c r="B66" s="5" t="s">
        <v>150</v>
      </c>
      <c r="C66" s="5" t="s">
        <v>144</v>
      </c>
      <c r="D66" s="6">
        <v>59.8</v>
      </c>
      <c r="E66" s="6">
        <v>83.98</v>
      </c>
      <c r="F66" s="6">
        <f t="shared" si="1"/>
        <v>71.89</v>
      </c>
      <c r="G66" s="5"/>
    </row>
    <row r="67" spans="1:7" ht="34.5" customHeight="1">
      <c r="A67" s="5" t="s">
        <v>151</v>
      </c>
      <c r="B67" s="5" t="s">
        <v>152</v>
      </c>
      <c r="C67" s="5" t="s">
        <v>144</v>
      </c>
      <c r="D67" s="6">
        <v>43.6</v>
      </c>
      <c r="E67" s="6">
        <v>88.8</v>
      </c>
      <c r="F67" s="6">
        <f aca="true" t="shared" si="2" ref="F67:F98">(D67+E67)/2</f>
        <v>66.2</v>
      </c>
      <c r="G67" s="5"/>
    </row>
    <row r="68" spans="1:7" ht="34.5" customHeight="1">
      <c r="A68" s="5" t="s">
        <v>153</v>
      </c>
      <c r="B68" s="5" t="s">
        <v>154</v>
      </c>
      <c r="C68" s="5" t="s">
        <v>155</v>
      </c>
      <c r="D68" s="6"/>
      <c r="E68" s="6">
        <v>83.58</v>
      </c>
      <c r="F68" s="6">
        <f>E68</f>
        <v>83.58</v>
      </c>
      <c r="G68" s="5" t="s">
        <v>10</v>
      </c>
    </row>
    <row r="69" spans="1:7" ht="34.5" customHeight="1">
      <c r="A69" s="5" t="s">
        <v>153</v>
      </c>
      <c r="B69" s="5" t="s">
        <v>156</v>
      </c>
      <c r="C69" s="5" t="s">
        <v>155</v>
      </c>
      <c r="D69" s="6"/>
      <c r="E69" s="6">
        <v>82.04</v>
      </c>
      <c r="F69" s="6">
        <f>E69</f>
        <v>82.04</v>
      </c>
      <c r="G69" s="5" t="s">
        <v>10</v>
      </c>
    </row>
    <row r="70" spans="1:7" ht="34.5" customHeight="1">
      <c r="A70" s="5" t="s">
        <v>157</v>
      </c>
      <c r="B70" s="5" t="s">
        <v>158</v>
      </c>
      <c r="C70" s="5" t="s">
        <v>159</v>
      </c>
      <c r="D70" s="6">
        <v>74.67</v>
      </c>
      <c r="E70" s="6">
        <v>82.98</v>
      </c>
      <c r="F70" s="6">
        <f t="shared" si="2"/>
        <v>78.825</v>
      </c>
      <c r="G70" s="5" t="s">
        <v>10</v>
      </c>
    </row>
    <row r="71" spans="1:7" ht="34.5" customHeight="1">
      <c r="A71" s="5" t="s">
        <v>160</v>
      </c>
      <c r="B71" s="5" t="s">
        <v>161</v>
      </c>
      <c r="C71" s="5" t="s">
        <v>159</v>
      </c>
      <c r="D71" s="6">
        <v>71.32</v>
      </c>
      <c r="E71" s="6">
        <v>85.84</v>
      </c>
      <c r="F71" s="6">
        <f t="shared" si="2"/>
        <v>78.58</v>
      </c>
      <c r="G71" s="5" t="s">
        <v>10</v>
      </c>
    </row>
    <row r="72" spans="1:7" ht="34.5" customHeight="1">
      <c r="A72" s="5" t="s">
        <v>162</v>
      </c>
      <c r="B72" s="5" t="s">
        <v>163</v>
      </c>
      <c r="C72" s="5" t="s">
        <v>159</v>
      </c>
      <c r="D72" s="6">
        <v>69.66</v>
      </c>
      <c r="E72" s="6">
        <v>86.2</v>
      </c>
      <c r="F72" s="6">
        <f t="shared" si="2"/>
        <v>77.93</v>
      </c>
      <c r="G72" s="5" t="s">
        <v>10</v>
      </c>
    </row>
    <row r="73" spans="1:7" ht="34.5" customHeight="1">
      <c r="A73" s="5" t="s">
        <v>164</v>
      </c>
      <c r="B73" s="5" t="s">
        <v>165</v>
      </c>
      <c r="C73" s="5" t="s">
        <v>159</v>
      </c>
      <c r="D73" s="6">
        <v>67.05</v>
      </c>
      <c r="E73" s="6">
        <v>87.34</v>
      </c>
      <c r="F73" s="6">
        <f t="shared" si="2"/>
        <v>77.195</v>
      </c>
      <c r="G73" s="5" t="s">
        <v>10</v>
      </c>
    </row>
    <row r="74" spans="1:7" ht="34.5" customHeight="1">
      <c r="A74" s="5" t="s">
        <v>166</v>
      </c>
      <c r="B74" s="5" t="s">
        <v>167</v>
      </c>
      <c r="C74" s="5" t="s">
        <v>159</v>
      </c>
      <c r="D74" s="6">
        <v>65.51</v>
      </c>
      <c r="E74" s="6">
        <v>86.34</v>
      </c>
      <c r="F74" s="6">
        <f t="shared" si="2"/>
        <v>75.92500000000001</v>
      </c>
      <c r="G74" s="5" t="s">
        <v>10</v>
      </c>
    </row>
    <row r="75" spans="1:7" ht="34.5" customHeight="1">
      <c r="A75" s="5" t="s">
        <v>168</v>
      </c>
      <c r="B75" s="5" t="s">
        <v>169</v>
      </c>
      <c r="C75" s="5" t="s">
        <v>159</v>
      </c>
      <c r="D75" s="6">
        <v>66.32</v>
      </c>
      <c r="E75" s="6">
        <v>84.56</v>
      </c>
      <c r="F75" s="6">
        <f t="shared" si="2"/>
        <v>75.44</v>
      </c>
      <c r="G75" s="5" t="s">
        <v>10</v>
      </c>
    </row>
    <row r="76" spans="1:7" ht="34.5" customHeight="1">
      <c r="A76" s="5" t="s">
        <v>170</v>
      </c>
      <c r="B76" s="5" t="s">
        <v>171</v>
      </c>
      <c r="C76" s="5" t="s">
        <v>159</v>
      </c>
      <c r="D76" s="6">
        <v>64.23</v>
      </c>
      <c r="E76" s="6">
        <v>83.56</v>
      </c>
      <c r="F76" s="6">
        <f t="shared" si="2"/>
        <v>73.89500000000001</v>
      </c>
      <c r="G76" s="5" t="s">
        <v>10</v>
      </c>
    </row>
    <row r="77" spans="1:7" ht="34.5" customHeight="1">
      <c r="A77" s="5" t="s">
        <v>172</v>
      </c>
      <c r="B77" s="5" t="s">
        <v>173</v>
      </c>
      <c r="C77" s="5" t="s">
        <v>159</v>
      </c>
      <c r="D77" s="6">
        <v>61.11</v>
      </c>
      <c r="E77" s="6">
        <v>86.34</v>
      </c>
      <c r="F77" s="6">
        <f t="shared" si="2"/>
        <v>73.725</v>
      </c>
      <c r="G77" s="5" t="s">
        <v>10</v>
      </c>
    </row>
    <row r="78" spans="1:7" ht="34.5" customHeight="1">
      <c r="A78" s="5" t="s">
        <v>174</v>
      </c>
      <c r="B78" s="5" t="s">
        <v>175</v>
      </c>
      <c r="C78" s="5" t="s">
        <v>159</v>
      </c>
      <c r="D78" s="6">
        <v>59.64</v>
      </c>
      <c r="E78" s="6">
        <v>83.98</v>
      </c>
      <c r="F78" s="6">
        <f t="shared" si="2"/>
        <v>71.81</v>
      </c>
      <c r="G78" s="5" t="s">
        <v>10</v>
      </c>
    </row>
    <row r="79" spans="1:7" ht="34.5" customHeight="1">
      <c r="A79" s="5" t="s">
        <v>176</v>
      </c>
      <c r="B79" s="5" t="s">
        <v>177</v>
      </c>
      <c r="C79" s="5" t="s">
        <v>159</v>
      </c>
      <c r="D79" s="6">
        <v>57.75</v>
      </c>
      <c r="E79" s="6">
        <v>84.82</v>
      </c>
      <c r="F79" s="6">
        <f t="shared" si="2"/>
        <v>71.285</v>
      </c>
      <c r="G79" s="5" t="s">
        <v>10</v>
      </c>
    </row>
    <row r="80" spans="1:7" ht="34.5" customHeight="1">
      <c r="A80" s="5" t="s">
        <v>178</v>
      </c>
      <c r="B80" s="5" t="s">
        <v>179</v>
      </c>
      <c r="C80" s="5" t="s">
        <v>180</v>
      </c>
      <c r="D80" s="6">
        <v>74.02</v>
      </c>
      <c r="E80" s="6">
        <v>86.26</v>
      </c>
      <c r="F80" s="6">
        <f t="shared" si="2"/>
        <v>80.14</v>
      </c>
      <c r="G80" s="5" t="s">
        <v>10</v>
      </c>
    </row>
    <row r="81" spans="1:7" ht="34.5" customHeight="1">
      <c r="A81" s="5" t="s">
        <v>181</v>
      </c>
      <c r="B81" s="5" t="s">
        <v>182</v>
      </c>
      <c r="C81" s="5" t="s">
        <v>180</v>
      </c>
      <c r="D81" s="6">
        <v>58.35</v>
      </c>
      <c r="E81" s="6">
        <v>84.58</v>
      </c>
      <c r="F81" s="6">
        <f t="shared" si="2"/>
        <v>71.465</v>
      </c>
      <c r="G81" s="5" t="s">
        <v>10</v>
      </c>
    </row>
    <row r="82" spans="1:7" ht="34.5" customHeight="1">
      <c r="A82" s="5" t="s">
        <v>183</v>
      </c>
      <c r="B82" s="5" t="s">
        <v>184</v>
      </c>
      <c r="C82" s="5" t="s">
        <v>185</v>
      </c>
      <c r="D82" s="6">
        <v>72.97</v>
      </c>
      <c r="E82" s="6">
        <v>88.58</v>
      </c>
      <c r="F82" s="6">
        <f t="shared" si="2"/>
        <v>80.775</v>
      </c>
      <c r="G82" s="5" t="s">
        <v>10</v>
      </c>
    </row>
    <row r="83" spans="1:7" ht="34.5" customHeight="1">
      <c r="A83" s="5" t="s">
        <v>186</v>
      </c>
      <c r="B83" s="5" t="s">
        <v>187</v>
      </c>
      <c r="C83" s="5" t="s">
        <v>185</v>
      </c>
      <c r="D83" s="6">
        <v>71.77</v>
      </c>
      <c r="E83" s="6">
        <v>87.66</v>
      </c>
      <c r="F83" s="6">
        <f t="shared" si="2"/>
        <v>79.715</v>
      </c>
      <c r="G83" s="5" t="s">
        <v>10</v>
      </c>
    </row>
    <row r="84" spans="1:7" ht="34.5" customHeight="1">
      <c r="A84" s="5" t="s">
        <v>188</v>
      </c>
      <c r="B84" s="5" t="s">
        <v>189</v>
      </c>
      <c r="C84" s="5" t="s">
        <v>185</v>
      </c>
      <c r="D84" s="6">
        <v>75.43</v>
      </c>
      <c r="E84" s="6">
        <v>83.02</v>
      </c>
      <c r="F84" s="6">
        <f t="shared" si="2"/>
        <v>79.225</v>
      </c>
      <c r="G84" s="5" t="s">
        <v>10</v>
      </c>
    </row>
    <row r="85" spans="1:7" ht="34.5" customHeight="1">
      <c r="A85" s="5" t="s">
        <v>190</v>
      </c>
      <c r="B85" s="5" t="s">
        <v>191</v>
      </c>
      <c r="C85" s="5" t="s">
        <v>185</v>
      </c>
      <c r="D85" s="6">
        <v>67.1</v>
      </c>
      <c r="E85" s="6">
        <v>85.66</v>
      </c>
      <c r="F85" s="6">
        <f t="shared" si="2"/>
        <v>76.38</v>
      </c>
      <c r="G85" s="5" t="s">
        <v>10</v>
      </c>
    </row>
    <row r="86" spans="1:7" ht="34.5" customHeight="1">
      <c r="A86" s="5" t="s">
        <v>192</v>
      </c>
      <c r="B86" s="5" t="s">
        <v>193</v>
      </c>
      <c r="C86" s="5" t="s">
        <v>185</v>
      </c>
      <c r="D86" s="6">
        <v>68.02</v>
      </c>
      <c r="E86" s="6">
        <v>83.06</v>
      </c>
      <c r="F86" s="6">
        <f t="shared" si="2"/>
        <v>75.53999999999999</v>
      </c>
      <c r="G86" s="5" t="s">
        <v>10</v>
      </c>
    </row>
    <row r="87" spans="1:7" ht="34.5" customHeight="1">
      <c r="A87" s="5" t="s">
        <v>194</v>
      </c>
      <c r="B87" s="5" t="s">
        <v>195</v>
      </c>
      <c r="C87" s="5" t="s">
        <v>185</v>
      </c>
      <c r="D87" s="6">
        <v>68.24</v>
      </c>
      <c r="E87" s="6">
        <v>82.64</v>
      </c>
      <c r="F87" s="6">
        <f t="shared" si="2"/>
        <v>75.44</v>
      </c>
      <c r="G87" s="5"/>
    </row>
    <row r="88" spans="1:7" ht="34.5" customHeight="1">
      <c r="A88" s="5" t="s">
        <v>196</v>
      </c>
      <c r="B88" s="5" t="s">
        <v>197</v>
      </c>
      <c r="C88" s="5" t="s">
        <v>198</v>
      </c>
      <c r="D88" s="6">
        <v>72.26</v>
      </c>
      <c r="E88" s="6">
        <v>85.92</v>
      </c>
      <c r="F88" s="6">
        <f t="shared" si="2"/>
        <v>79.09</v>
      </c>
      <c r="G88" s="5" t="s">
        <v>10</v>
      </c>
    </row>
    <row r="89" spans="1:7" ht="34.5" customHeight="1">
      <c r="A89" s="5" t="s">
        <v>199</v>
      </c>
      <c r="B89" s="5" t="s">
        <v>200</v>
      </c>
      <c r="C89" s="5" t="s">
        <v>198</v>
      </c>
      <c r="D89" s="6">
        <v>73.08</v>
      </c>
      <c r="E89" s="6">
        <v>85.04</v>
      </c>
      <c r="F89" s="6">
        <f t="shared" si="2"/>
        <v>79.06</v>
      </c>
      <c r="G89" s="5" t="s">
        <v>10</v>
      </c>
    </row>
    <row r="90" spans="1:7" ht="34.5" customHeight="1">
      <c r="A90" s="5" t="s">
        <v>201</v>
      </c>
      <c r="B90" s="5" t="s">
        <v>202</v>
      </c>
      <c r="C90" s="5" t="s">
        <v>198</v>
      </c>
      <c r="D90" s="6">
        <v>68.12</v>
      </c>
      <c r="E90" s="6">
        <v>88.38</v>
      </c>
      <c r="F90" s="6">
        <f t="shared" si="2"/>
        <v>78.25</v>
      </c>
      <c r="G90" s="5"/>
    </row>
    <row r="91" spans="1:7" ht="34.5" customHeight="1">
      <c r="A91" s="5" t="s">
        <v>203</v>
      </c>
      <c r="B91" s="5" t="s">
        <v>204</v>
      </c>
      <c r="C91" s="5" t="s">
        <v>198</v>
      </c>
      <c r="D91" s="6">
        <v>68.6</v>
      </c>
      <c r="E91" s="6">
        <v>83.76</v>
      </c>
      <c r="F91" s="6">
        <f t="shared" si="2"/>
        <v>76.18</v>
      </c>
      <c r="G91" s="5"/>
    </row>
    <row r="92" spans="1:7" ht="34.5" customHeight="1">
      <c r="A92" s="5" t="s">
        <v>205</v>
      </c>
      <c r="B92" s="5" t="s">
        <v>206</v>
      </c>
      <c r="C92" s="5" t="s">
        <v>198</v>
      </c>
      <c r="D92" s="6">
        <v>66.68</v>
      </c>
      <c r="E92" s="6">
        <v>83.8</v>
      </c>
      <c r="F92" s="6">
        <f t="shared" si="2"/>
        <v>75.24000000000001</v>
      </c>
      <c r="G92" s="5"/>
    </row>
    <row r="93" spans="1:7" s="2" customFormat="1" ht="34.5" customHeight="1">
      <c r="A93" s="5" t="s">
        <v>207</v>
      </c>
      <c r="B93" s="5" t="s">
        <v>208</v>
      </c>
      <c r="C93" s="5" t="s">
        <v>198</v>
      </c>
      <c r="D93" s="6">
        <v>57.5</v>
      </c>
      <c r="E93" s="6">
        <v>83.18</v>
      </c>
      <c r="F93" s="6">
        <f t="shared" si="2"/>
        <v>70.34</v>
      </c>
      <c r="G93" s="5"/>
    </row>
    <row r="94" spans="1:7" ht="34.5" customHeight="1">
      <c r="A94" s="5" t="s">
        <v>209</v>
      </c>
      <c r="B94" s="5" t="s">
        <v>210</v>
      </c>
      <c r="C94" s="5" t="s">
        <v>211</v>
      </c>
      <c r="D94" s="6">
        <v>71.6</v>
      </c>
      <c r="E94" s="6">
        <v>88.48</v>
      </c>
      <c r="F94" s="6">
        <f t="shared" si="2"/>
        <v>80.03999999999999</v>
      </c>
      <c r="G94" s="5" t="s">
        <v>10</v>
      </c>
    </row>
    <row r="95" spans="1:7" ht="34.5" customHeight="1">
      <c r="A95" s="5" t="s">
        <v>212</v>
      </c>
      <c r="B95" s="5" t="s">
        <v>213</v>
      </c>
      <c r="C95" s="5" t="s">
        <v>211</v>
      </c>
      <c r="D95" s="6">
        <v>64.9</v>
      </c>
      <c r="E95" s="6">
        <v>85.82</v>
      </c>
      <c r="F95" s="6">
        <f t="shared" si="2"/>
        <v>75.36</v>
      </c>
      <c r="G95" s="5" t="s">
        <v>10</v>
      </c>
    </row>
    <row r="96" spans="1:7" ht="34.5" customHeight="1">
      <c r="A96" s="5" t="s">
        <v>214</v>
      </c>
      <c r="B96" s="5" t="s">
        <v>215</v>
      </c>
      <c r="C96" s="5" t="s">
        <v>211</v>
      </c>
      <c r="D96" s="6">
        <v>61.7</v>
      </c>
      <c r="E96" s="6">
        <v>87.94</v>
      </c>
      <c r="F96" s="6">
        <f t="shared" si="2"/>
        <v>74.82</v>
      </c>
      <c r="G96" s="5"/>
    </row>
    <row r="97" spans="1:7" s="2" customFormat="1" ht="34.5" customHeight="1">
      <c r="A97" s="5" t="s">
        <v>216</v>
      </c>
      <c r="B97" s="5" t="s">
        <v>217</v>
      </c>
      <c r="C97" s="5" t="s">
        <v>211</v>
      </c>
      <c r="D97" s="6">
        <v>57.2</v>
      </c>
      <c r="E97" s="6">
        <v>88.96</v>
      </c>
      <c r="F97" s="6">
        <f t="shared" si="2"/>
        <v>73.08</v>
      </c>
      <c r="G97" s="5"/>
    </row>
    <row r="98" spans="1:7" s="2" customFormat="1" ht="34.5" customHeight="1">
      <c r="A98" s="5" t="s">
        <v>218</v>
      </c>
      <c r="B98" s="5" t="s">
        <v>219</v>
      </c>
      <c r="C98" s="5" t="s">
        <v>211</v>
      </c>
      <c r="D98" s="6">
        <v>58.4</v>
      </c>
      <c r="E98" s="6">
        <v>86.02</v>
      </c>
      <c r="F98" s="6">
        <f t="shared" si="2"/>
        <v>72.21</v>
      </c>
      <c r="G98" s="5"/>
    </row>
    <row r="99" spans="1:7" s="2" customFormat="1" ht="34.5" customHeight="1">
      <c r="A99" s="5" t="s">
        <v>220</v>
      </c>
      <c r="B99" s="5" t="s">
        <v>221</v>
      </c>
      <c r="C99" s="5" t="s">
        <v>211</v>
      </c>
      <c r="D99" s="6">
        <v>54.5</v>
      </c>
      <c r="E99" s="6">
        <v>86.6</v>
      </c>
      <c r="F99" s="6">
        <f aca="true" t="shared" si="3" ref="F99:F114">(D99+E99)/2</f>
        <v>70.55</v>
      </c>
      <c r="G99" s="5"/>
    </row>
    <row r="100" spans="1:7" ht="34.5" customHeight="1">
      <c r="A100" s="5" t="s">
        <v>222</v>
      </c>
      <c r="B100" s="5" t="s">
        <v>223</v>
      </c>
      <c r="C100" s="5" t="s">
        <v>224</v>
      </c>
      <c r="D100" s="6">
        <v>66.8</v>
      </c>
      <c r="E100" s="6">
        <v>87.96</v>
      </c>
      <c r="F100" s="6">
        <f t="shared" si="3"/>
        <v>77.38</v>
      </c>
      <c r="G100" s="5" t="s">
        <v>10</v>
      </c>
    </row>
    <row r="101" spans="1:7" ht="34.5" customHeight="1">
      <c r="A101" s="5" t="s">
        <v>225</v>
      </c>
      <c r="B101" s="5" t="s">
        <v>226</v>
      </c>
      <c r="C101" s="5" t="s">
        <v>224</v>
      </c>
      <c r="D101" s="6">
        <v>61.2</v>
      </c>
      <c r="E101" s="6">
        <v>88.52</v>
      </c>
      <c r="F101" s="6">
        <f t="shared" si="3"/>
        <v>74.86</v>
      </c>
      <c r="G101" s="5"/>
    </row>
    <row r="102" spans="1:7" s="2" customFormat="1" ht="34.5" customHeight="1">
      <c r="A102" s="5" t="s">
        <v>227</v>
      </c>
      <c r="B102" s="5" t="s">
        <v>228</v>
      </c>
      <c r="C102" s="5" t="s">
        <v>224</v>
      </c>
      <c r="D102" s="6">
        <v>62.1</v>
      </c>
      <c r="E102" s="6">
        <v>85.66</v>
      </c>
      <c r="F102" s="6">
        <f t="shared" si="3"/>
        <v>73.88</v>
      </c>
      <c r="G102" s="5"/>
    </row>
    <row r="103" spans="1:7" ht="34.5" customHeight="1">
      <c r="A103" s="5" t="s">
        <v>229</v>
      </c>
      <c r="B103" s="5" t="s">
        <v>230</v>
      </c>
      <c r="C103" s="5" t="s">
        <v>231</v>
      </c>
      <c r="D103" s="6">
        <v>71.04</v>
      </c>
      <c r="E103" s="6">
        <v>83.9</v>
      </c>
      <c r="F103" s="6">
        <f t="shared" si="3"/>
        <v>77.47</v>
      </c>
      <c r="G103" s="5" t="s">
        <v>10</v>
      </c>
    </row>
    <row r="104" spans="1:7" ht="34.5" customHeight="1">
      <c r="A104" s="5" t="s">
        <v>232</v>
      </c>
      <c r="B104" s="5" t="s">
        <v>233</v>
      </c>
      <c r="C104" s="5" t="s">
        <v>231</v>
      </c>
      <c r="D104" s="6">
        <v>69.99</v>
      </c>
      <c r="E104" s="6">
        <v>84.58</v>
      </c>
      <c r="F104" s="6">
        <f t="shared" si="3"/>
        <v>77.285</v>
      </c>
      <c r="G104" s="5"/>
    </row>
    <row r="105" spans="1:7" ht="34.5" customHeight="1">
      <c r="A105" s="5" t="s">
        <v>234</v>
      </c>
      <c r="B105" s="5" t="s">
        <v>235</v>
      </c>
      <c r="C105" s="5" t="s">
        <v>231</v>
      </c>
      <c r="D105" s="6">
        <v>68.6</v>
      </c>
      <c r="E105" s="6">
        <v>83.54</v>
      </c>
      <c r="F105" s="6">
        <f t="shared" si="3"/>
        <v>76.07</v>
      </c>
      <c r="G105" s="5"/>
    </row>
    <row r="106" spans="1:7" ht="34.5" customHeight="1">
      <c r="A106" s="5" t="s">
        <v>236</v>
      </c>
      <c r="B106" s="5" t="s">
        <v>237</v>
      </c>
      <c r="C106" s="5" t="s">
        <v>238</v>
      </c>
      <c r="D106" s="6">
        <v>69.74</v>
      </c>
      <c r="E106" s="6">
        <v>84.42</v>
      </c>
      <c r="F106" s="6">
        <f t="shared" si="3"/>
        <v>77.08</v>
      </c>
      <c r="G106" s="5" t="s">
        <v>10</v>
      </c>
    </row>
    <row r="107" spans="1:7" ht="34.5" customHeight="1">
      <c r="A107" s="5" t="s">
        <v>239</v>
      </c>
      <c r="B107" s="5" t="s">
        <v>240</v>
      </c>
      <c r="C107" s="5" t="s">
        <v>238</v>
      </c>
      <c r="D107" s="6">
        <v>71.06</v>
      </c>
      <c r="E107" s="6">
        <v>82.36</v>
      </c>
      <c r="F107" s="6">
        <f t="shared" si="3"/>
        <v>76.71000000000001</v>
      </c>
      <c r="G107" s="5" t="s">
        <v>10</v>
      </c>
    </row>
    <row r="108" spans="1:7" ht="34.5" customHeight="1">
      <c r="A108" s="5" t="s">
        <v>241</v>
      </c>
      <c r="B108" s="5" t="s">
        <v>242</v>
      </c>
      <c r="C108" s="5" t="s">
        <v>238</v>
      </c>
      <c r="D108" s="6">
        <v>70.29</v>
      </c>
      <c r="E108" s="6">
        <v>82.8</v>
      </c>
      <c r="F108" s="6">
        <f t="shared" si="3"/>
        <v>76.545</v>
      </c>
      <c r="G108" s="5"/>
    </row>
    <row r="109" spans="1:7" ht="34.5" customHeight="1">
      <c r="A109" s="5" t="s">
        <v>243</v>
      </c>
      <c r="B109" s="5" t="s">
        <v>244</v>
      </c>
      <c r="C109" s="5" t="s">
        <v>238</v>
      </c>
      <c r="D109" s="6">
        <v>67.31</v>
      </c>
      <c r="E109" s="6">
        <v>85.42</v>
      </c>
      <c r="F109" s="6">
        <f t="shared" si="3"/>
        <v>76.36500000000001</v>
      </c>
      <c r="G109" s="5"/>
    </row>
    <row r="110" spans="1:7" ht="34.5" customHeight="1">
      <c r="A110" s="5" t="s">
        <v>245</v>
      </c>
      <c r="B110" s="5" t="s">
        <v>246</v>
      </c>
      <c r="C110" s="5" t="s">
        <v>238</v>
      </c>
      <c r="D110" s="6">
        <v>65.64</v>
      </c>
      <c r="E110" s="6">
        <v>85.44</v>
      </c>
      <c r="F110" s="6">
        <f t="shared" si="3"/>
        <v>75.53999999999999</v>
      </c>
      <c r="G110" s="5"/>
    </row>
    <row r="111" spans="1:7" ht="34.5" customHeight="1">
      <c r="A111" s="5" t="s">
        <v>247</v>
      </c>
      <c r="B111" s="5" t="s">
        <v>248</v>
      </c>
      <c r="C111" s="5" t="s">
        <v>238</v>
      </c>
      <c r="D111" s="6">
        <v>65.83</v>
      </c>
      <c r="E111" s="6">
        <v>83.22</v>
      </c>
      <c r="F111" s="6">
        <f t="shared" si="3"/>
        <v>74.525</v>
      </c>
      <c r="G111" s="5"/>
    </row>
    <row r="112" spans="1:7" ht="34.5" customHeight="1">
      <c r="A112" s="5" t="s">
        <v>249</v>
      </c>
      <c r="B112" s="5" t="s">
        <v>250</v>
      </c>
      <c r="C112" s="5" t="s">
        <v>251</v>
      </c>
      <c r="D112" s="6">
        <v>74.81</v>
      </c>
      <c r="E112" s="6">
        <v>86</v>
      </c>
      <c r="F112" s="6">
        <f t="shared" si="3"/>
        <v>80.405</v>
      </c>
      <c r="G112" s="5" t="s">
        <v>10</v>
      </c>
    </row>
    <row r="113" spans="1:7" ht="34.5" customHeight="1">
      <c r="A113" s="5" t="s">
        <v>252</v>
      </c>
      <c r="B113" s="5" t="s">
        <v>253</v>
      </c>
      <c r="C113" s="5" t="s">
        <v>251</v>
      </c>
      <c r="D113" s="6">
        <v>62.13</v>
      </c>
      <c r="E113" s="6">
        <v>85.02</v>
      </c>
      <c r="F113" s="6">
        <f t="shared" si="3"/>
        <v>73.575</v>
      </c>
      <c r="G113" s="5" t="s">
        <v>10</v>
      </c>
    </row>
    <row r="114" spans="1:7" ht="34.5" customHeight="1">
      <c r="A114" s="5" t="s">
        <v>254</v>
      </c>
      <c r="B114" s="5" t="s">
        <v>255</v>
      </c>
      <c r="C114" s="5" t="s">
        <v>256</v>
      </c>
      <c r="D114" s="6">
        <v>60.7</v>
      </c>
      <c r="E114" s="6">
        <v>87.4</v>
      </c>
      <c r="F114" s="6">
        <f t="shared" si="3"/>
        <v>74.05000000000001</v>
      </c>
      <c r="G114" s="5" t="s">
        <v>10</v>
      </c>
    </row>
  </sheetData>
  <sheetProtection password="CC1F" sheet="1" formatCells="0" formatColumns="0" formatRows="0" insertColumns="0" insertRows="0" insertHyperlinks="0" deleteColumns="0" deleteRows="0" sort="0" autoFilter="0" pivotTables="0"/>
  <autoFilter ref="A1:G114"/>
  <printOptions/>
  <pageMargins left="0.3145833333333333" right="0.11805555555555555" top="0.6298611111111111" bottom="0.4326388888888889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2020-10-29T02:04:48Z</dcterms:created>
  <dcterms:modified xsi:type="dcterms:W3CDTF">2020-11-07T07:24:35Z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