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835" activeTab="0"/>
  </bookViews>
  <sheets>
    <sheet name="1" sheetId="1" r:id="rId1"/>
  </sheets>
  <definedNames>
    <definedName name="chengji">'1'!$H:$H</definedName>
    <definedName name="gangwei">'1'!$E:$E</definedName>
    <definedName name="_xlnm.Print_Titles" localSheetId="0">'1'!$2:$2</definedName>
  </definedNames>
  <calcPr fullCalcOnLoad="1"/>
</workbook>
</file>

<file path=xl/sharedStrings.xml><?xml version="1.0" encoding="utf-8"?>
<sst xmlns="http://schemas.openxmlformats.org/spreadsheetml/2006/main" count="244" uniqueCount="104">
  <si>
    <t>序号</t>
  </si>
  <si>
    <t>准考证号</t>
  </si>
  <si>
    <t>排名</t>
  </si>
  <si>
    <t>成绩</t>
  </si>
  <si>
    <t>20200100105</t>
  </si>
  <si>
    <t>20200100116</t>
  </si>
  <si>
    <t>20200100122</t>
  </si>
  <si>
    <t>20200100123</t>
  </si>
  <si>
    <t>20200100205</t>
  </si>
  <si>
    <t>20200100303</t>
  </si>
  <si>
    <t>20200100320</t>
  </si>
  <si>
    <t>20200100401</t>
  </si>
  <si>
    <t>20200100513</t>
  </si>
  <si>
    <t>20200100603</t>
  </si>
  <si>
    <t>20200100614</t>
  </si>
  <si>
    <t>20200100630</t>
  </si>
  <si>
    <t>20200100707</t>
  </si>
  <si>
    <t>20200100709</t>
  </si>
  <si>
    <t>20200100720</t>
  </si>
  <si>
    <t>20200100802</t>
  </si>
  <si>
    <t>20200100813</t>
  </si>
  <si>
    <t>20200100823</t>
  </si>
  <si>
    <t>20200100915</t>
  </si>
  <si>
    <t>20200100925</t>
  </si>
  <si>
    <t>20200100927</t>
  </si>
  <si>
    <t>20200100929</t>
  </si>
  <si>
    <t>20200101016</t>
  </si>
  <si>
    <t>20200101109</t>
  </si>
  <si>
    <t>20200101111</t>
  </si>
  <si>
    <t>20200101129</t>
  </si>
  <si>
    <t>20200101130</t>
  </si>
  <si>
    <t>20200101302</t>
  </si>
  <si>
    <t>20200101304</t>
  </si>
  <si>
    <t>20200101317</t>
  </si>
  <si>
    <t>20200101320</t>
  </si>
  <si>
    <t>20200101321</t>
  </si>
  <si>
    <t>20200101403</t>
  </si>
  <si>
    <t>A009</t>
  </si>
  <si>
    <t>A002</t>
  </si>
  <si>
    <t>A001</t>
  </si>
  <si>
    <t>A006</t>
  </si>
  <si>
    <t>A008</t>
  </si>
  <si>
    <t>A011</t>
  </si>
  <si>
    <t>A007</t>
  </si>
  <si>
    <t>A003</t>
  </si>
  <si>
    <t>A010</t>
  </si>
  <si>
    <t>A004</t>
  </si>
  <si>
    <t>A005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</si>
  <si>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</si>
  <si>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</si>
  <si>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</si>
  <si>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</si>
  <si>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</si>
  <si>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</si>
  <si>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</si>
  <si>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</si>
  <si>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</si>
  <si>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</si>
  <si>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</si>
  <si>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</si>
  <si>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</si>
  <si>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</si>
  <si>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</si>
  <si>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</si>
  <si>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</si>
  <si>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</si>
  <si>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</si>
  <si>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</si>
  <si>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</si>
  <si>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</si>
  <si>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</si>
  <si>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</si>
  <si>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</si>
  <si>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</si>
  <si>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</si>
  <si>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</si>
  <si>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</si>
  <si>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</si>
  <si>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</si>
  <si>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</si>
  <si>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</si>
  <si>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笔试
总成绩</t>
  </si>
  <si>
    <t>笔试
加分</t>
  </si>
  <si>
    <t>资格审核人员名单</t>
  </si>
  <si>
    <t>是否入围资格审查</t>
  </si>
  <si>
    <t>是</t>
  </si>
  <si>
    <t>招聘人数</t>
  </si>
  <si>
    <t>职位代码</t>
  </si>
  <si>
    <t>招聘单位</t>
  </si>
  <si>
    <t>招聘岗位</t>
  </si>
  <si>
    <t>专技岗</t>
  </si>
  <si>
    <t>管理岗</t>
  </si>
  <si>
    <t>管理岗</t>
  </si>
  <si>
    <t>岗位等级</t>
  </si>
  <si>
    <t>专技岗</t>
  </si>
  <si>
    <t>云安区交通运输管理总站</t>
  </si>
  <si>
    <t>云安区经济发展研究中心</t>
  </si>
  <si>
    <t>云安区国有资产管理服务中心</t>
  </si>
  <si>
    <t>云安区建设投资项目审计服务中心</t>
  </si>
  <si>
    <t>云安区机关公务用车管理服务中心</t>
  </si>
  <si>
    <t>云安区机关服务中心</t>
  </si>
  <si>
    <t>云安区循环经济工业园应急管理服务中心</t>
  </si>
  <si>
    <t>1</t>
  </si>
  <si>
    <t>云安区经济发展研究中心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</si>
</sst>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[Red]\(0.0\)"/>
    <numFmt numFmtId="178" formatCode="0.00_);[Red]\(0.00\)"/>
    <numFmt numFmtId="179" formatCode="0.00_);\(0.00\)"/>
  </numFmts>
  <fonts count="34">
    <font>
      <sz val="11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20"/>
      <color indexed="8"/>
      <name val="宋体"/>
      <family val="0"/>
    </font>
    <font>
      <b/>
      <sz val="20"/>
      <color indexed="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2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9"/>
      <name val="仿宋_GB2312"/>
      <family val="3"/>
    </font>
    <font>
      <sz val="12"/>
      <name val="Arial"/>
      <family val="2"/>
    </font>
    <font>
      <b/>
      <sz val="10"/>
      <name val="Arial"/>
      <family val="2"/>
    </font>
    <font>
      <sz val="8"/>
      <name val="宋体"/>
      <family val="0"/>
    </font>
  </fonts>
  <fills count="21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2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7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8" fillId="14" borderId="0" applyNumberFormat="0" applyBorder="0" applyAlignment="0" applyProtection="0"/>
    <xf numFmtId="0" fontId="27" fillId="14" borderId="0" applyNumberFormat="0" applyBorder="0" applyAlignment="0" applyProtection="0"/>
    <xf numFmtId="0" fontId="8" fillId="14" borderId="0" applyNumberFormat="0" applyBorder="0" applyAlignment="0" applyProtection="0"/>
    <xf numFmtId="0" fontId="27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25" fillId="0" borderId="0">
      <alignment vertical="center"/>
      <protection/>
    </xf>
    <xf numFmtId="0" fontId="2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8" borderId="5" applyNumberFormat="0" applyAlignment="0" applyProtection="0"/>
    <xf numFmtId="0" fontId="12" fillId="15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3" borderId="0" applyNumberFormat="0" applyBorder="0" applyAlignment="0" applyProtection="0"/>
    <xf numFmtId="0" fontId="16" fillId="9" borderId="0" applyNumberFormat="0" applyBorder="0" applyAlignment="0" applyProtection="0"/>
    <xf numFmtId="0" fontId="17" fillId="8" borderId="8" applyNumberFormat="0" applyAlignment="0" applyProtection="0"/>
    <xf numFmtId="0" fontId="18" fillId="7" borderId="5" applyNumberFormat="0" applyAlignment="0" applyProtection="0"/>
    <xf numFmtId="0" fontId="29" fillId="0" borderId="0" applyNumberFormat="0" applyFill="0" applyBorder="0" applyAlignment="0" applyProtection="0"/>
    <xf numFmtId="0" fontId="3" fillId="12" borderId="0" applyNumberFormat="0" applyBorder="0" applyAlignment="0" applyProtection="0"/>
    <xf numFmtId="0" fontId="3" fillId="17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0" fillId="3" borderId="9" applyNumberFormat="0" applyFont="0" applyAlignment="0" applyProtection="0"/>
  </cellStyleXfs>
  <cellXfs count="31">
    <xf numFmtId="0" fontId="0" fillId="0" borderId="0" xfId="0" applyAlignment="1">
      <alignment vertical="center"/>
    </xf>
    <xf numFmtId="49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49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49" fontId="2" fillId="0" borderId="0" xfId="0" applyNumberFormat="1" applyFont="1" applyAlignment="1">
      <alignment horizontal="center" vertical="center"/>
    </xf>
    <xf numFmtId="178" fontId="2" fillId="0" borderId="0" xfId="0" applyNumberFormat="1" applyFont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178" fontId="19" fillId="0" borderId="10" xfId="0" applyNumberFormat="1" applyFont="1" applyBorder="1" applyAlignment="1">
      <alignment horizontal="center" vertical="center"/>
    </xf>
    <xf numFmtId="49" fontId="20" fillId="0" borderId="0" xfId="0" applyNumberFormat="1" applyFont="1" applyAlignment="1">
      <alignment vertical="center"/>
    </xf>
    <xf numFmtId="0" fontId="20" fillId="0" borderId="0" xfId="0" applyFont="1" applyAlignment="1">
      <alignment vertical="center"/>
    </xf>
    <xf numFmtId="49" fontId="21" fillId="0" borderId="0" xfId="0" applyNumberFormat="1" applyFont="1" applyAlignment="1">
      <alignment vertical="center"/>
    </xf>
    <xf numFmtId="0" fontId="21" fillId="0" borderId="0" xfId="0" applyFont="1" applyAlignment="1">
      <alignment vertical="center"/>
    </xf>
    <xf numFmtId="178" fontId="23" fillId="0" borderId="10" xfId="0" applyNumberFormat="1" applyFont="1" applyBorder="1" applyAlignment="1">
      <alignment horizontal="center" vertical="center" wrapText="1"/>
    </xf>
    <xf numFmtId="49" fontId="24" fillId="0" borderId="10" xfId="0" applyNumberFormat="1" applyFont="1" applyBorder="1" applyAlignment="1">
      <alignment horizontal="center" vertical="center"/>
    </xf>
    <xf numFmtId="49" fontId="24" fillId="0" borderId="0" xfId="0" applyNumberFormat="1" applyFont="1" applyAlignment="1">
      <alignment horizontal="center" vertical="center"/>
    </xf>
    <xf numFmtId="49" fontId="22" fillId="0" borderId="0" xfId="0" applyNumberFormat="1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" fillId="0" borderId="10" xfId="70" applyFont="1" applyBorder="1" applyAlignment="1">
      <alignment horizontal="center" vertical="center" wrapText="1"/>
      <protection/>
    </xf>
    <xf numFmtId="0" fontId="30" fillId="0" borderId="10" xfId="70" applyFont="1" applyBorder="1" applyAlignment="1">
      <alignment horizontal="center" vertical="center" wrapText="1"/>
      <protection/>
    </xf>
    <xf numFmtId="0" fontId="24" fillId="0" borderId="10" xfId="70" applyFont="1" applyBorder="1" applyAlignment="1">
      <alignment horizontal="center" vertical="center" wrapText="1"/>
      <protection/>
    </xf>
    <xf numFmtId="0" fontId="33" fillId="0" borderId="10" xfId="70" applyFont="1" applyBorder="1" applyAlignment="1">
      <alignment horizontal="center" vertical="center" wrapText="1"/>
      <protection/>
    </xf>
    <xf numFmtId="49" fontId="2" fillId="0" borderId="10" xfId="0" applyNumberFormat="1" applyFont="1" applyBorder="1" applyAlignment="1">
      <alignment horizontal="center" vertical="center"/>
    </xf>
    <xf numFmtId="178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3" fillId="0" borderId="10" xfId="70" applyFont="1" applyFill="1" applyBorder="1" applyAlignment="1">
      <alignment horizontal="center" vertical="center" wrapText="1"/>
      <protection/>
    </xf>
    <xf numFmtId="49" fontId="2" fillId="0" borderId="0" xfId="0" applyNumberFormat="1" applyFont="1" applyAlignment="1">
      <alignment horizontal="center" vertical="center"/>
    </xf>
    <xf numFmtId="178" fontId="2" fillId="0" borderId="0" xfId="0" applyNumberFormat="1" applyFont="1" applyAlignment="1">
      <alignment horizontal="center" vertical="center"/>
    </xf>
    <xf numFmtId="49" fontId="22" fillId="0" borderId="11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</cellXfs>
  <cellStyles count="9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ColLevel_0" xfId="51"/>
    <cellStyle name="RowLevel_0" xfId="52"/>
    <cellStyle name="Percent" xfId="53"/>
    <cellStyle name="标题" xfId="54"/>
    <cellStyle name="标题 1" xfId="55"/>
    <cellStyle name="标题 2" xfId="56"/>
    <cellStyle name="标题 3" xfId="57"/>
    <cellStyle name="标题 4" xfId="58"/>
    <cellStyle name="标题_1" xfId="59"/>
    <cellStyle name="差" xfId="60"/>
    <cellStyle name="差_1" xfId="61"/>
    <cellStyle name="差_1_1" xfId="62"/>
    <cellStyle name="差_Sheet1" xfId="63"/>
    <cellStyle name="差_岗位信息" xfId="64"/>
    <cellStyle name="差_岗位信息_9人 排序" xfId="65"/>
    <cellStyle name="差_岗位信息_Sheet1" xfId="66"/>
    <cellStyle name="差_联系信息" xfId="67"/>
    <cellStyle name="差_联系信息_9人 排序" xfId="68"/>
    <cellStyle name="差_联系信息_Sheet1" xfId="69"/>
    <cellStyle name="常规_1" xfId="70"/>
    <cellStyle name="Hyperlink" xfId="71"/>
    <cellStyle name="好" xfId="72"/>
    <cellStyle name="好_1" xfId="73"/>
    <cellStyle name="好_岗位信息" xfId="74"/>
    <cellStyle name="好_岗位信息_9人 排序" xfId="75"/>
    <cellStyle name="好_岗位信息_Sheet1" xfId="76"/>
    <cellStyle name="好_联系信息" xfId="77"/>
    <cellStyle name="好_联系信息_9人 排序" xfId="78"/>
    <cellStyle name="好_联系信息_Sheet1" xfId="79"/>
    <cellStyle name="汇总" xfId="80"/>
    <cellStyle name="Currency" xfId="81"/>
    <cellStyle name="Currency [0]" xfId="82"/>
    <cellStyle name="计算" xfId="83"/>
    <cellStyle name="检查单元格" xfId="84"/>
    <cellStyle name="解释性文本" xfId="85"/>
    <cellStyle name="警告文本" xfId="86"/>
    <cellStyle name="链接单元格" xfId="87"/>
    <cellStyle name="Comma" xfId="88"/>
    <cellStyle name="Comma [0]" xfId="89"/>
    <cellStyle name="强调文字颜色 1" xfId="90"/>
    <cellStyle name="强调文字颜色 2" xfId="91"/>
    <cellStyle name="强调文字颜色 3" xfId="92"/>
    <cellStyle name="强调文字颜色 4" xfId="93"/>
    <cellStyle name="强调文字颜色 5" xfId="94"/>
    <cellStyle name="强调文字颜色 6" xfId="95"/>
    <cellStyle name="适中" xfId="96"/>
    <cellStyle name="输出" xfId="97"/>
    <cellStyle name="输入" xfId="98"/>
    <cellStyle name="Followed Hyperlink" xfId="99"/>
    <cellStyle name="着色 1" xfId="100"/>
    <cellStyle name="着色 2" xfId="101"/>
    <cellStyle name="着色 3" xfId="102"/>
    <cellStyle name="着色 4" xfId="103"/>
    <cellStyle name="着色 5" xfId="104"/>
    <cellStyle name="着色 6" xfId="105"/>
    <cellStyle name="注释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7"/>
  <sheetViews>
    <sheetView tabSelected="1" zoomScale="115" zoomScaleNormal="115" workbookViewId="0" topLeftCell="A1">
      <pane ySplit="2" topLeftCell="BM3" activePane="bottomLeft" state="frozen"/>
      <selection pane="topLeft" activeCell="A1" sqref="A1"/>
      <selection pane="bottomLeft" activeCell="N5" sqref="N5"/>
    </sheetView>
  </sheetViews>
  <sheetFormatPr defaultColWidth="9.00390625" defaultRowHeight="13.5"/>
  <cols>
    <col min="1" max="1" width="5.375" style="15" customWidth="1"/>
    <col min="2" max="2" width="13.125" style="15" customWidth="1"/>
    <col min="3" max="3" width="6.375" style="15" customWidth="1"/>
    <col min="4" max="4" width="3.875" style="15" customWidth="1"/>
    <col min="5" max="5" width="6.875" style="5" customWidth="1"/>
    <col min="6" max="6" width="6.00390625" style="5" customWidth="1"/>
    <col min="7" max="7" width="13.00390625" style="5" customWidth="1"/>
    <col min="8" max="8" width="7.125" style="6" customWidth="1"/>
    <col min="9" max="9" width="5.25390625" style="6" customWidth="1"/>
    <col min="10" max="10" width="7.125" style="6" customWidth="1"/>
    <col min="11" max="11" width="5.875" style="5" customWidth="1"/>
    <col min="12" max="12" width="6.625" style="5" customWidth="1"/>
    <col min="13" max="13" width="9.00390625" style="2" customWidth="1"/>
    <col min="14" max="16384" width="9.00390625" style="1" customWidth="1"/>
  </cols>
  <sheetData>
    <row r="1" spans="1:13" s="11" customFormat="1" ht="36" customHeight="1">
      <c r="A1" s="29" t="s">
        <v>83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16"/>
      <c r="M1" s="12"/>
    </row>
    <row r="2" spans="1:13" s="9" customFormat="1" ht="37.5" customHeight="1">
      <c r="A2" s="7" t="s">
        <v>0</v>
      </c>
      <c r="B2" s="20" t="s">
        <v>88</v>
      </c>
      <c r="C2" s="20" t="s">
        <v>89</v>
      </c>
      <c r="D2" s="20" t="s">
        <v>93</v>
      </c>
      <c r="E2" s="18" t="s">
        <v>87</v>
      </c>
      <c r="F2" s="18" t="s">
        <v>86</v>
      </c>
      <c r="G2" s="7" t="s">
        <v>1</v>
      </c>
      <c r="H2" s="8" t="s">
        <v>3</v>
      </c>
      <c r="I2" s="13" t="s">
        <v>82</v>
      </c>
      <c r="J2" s="13" t="s">
        <v>81</v>
      </c>
      <c r="K2" s="7" t="s">
        <v>2</v>
      </c>
      <c r="L2" s="17" t="s">
        <v>84</v>
      </c>
      <c r="M2" s="10"/>
    </row>
    <row r="3" spans="1:13" s="3" customFormat="1" ht="29.25" customHeight="1">
      <c r="A3" s="14" t="s">
        <v>102</v>
      </c>
      <c r="B3" s="21" t="s">
        <v>103</v>
      </c>
      <c r="C3" s="22" t="s">
        <v>92</v>
      </c>
      <c r="D3" s="22">
        <v>9</v>
      </c>
      <c r="E3" s="23" t="s">
        <v>39</v>
      </c>
      <c r="F3" s="23" t="s">
        <v>48</v>
      </c>
      <c r="G3" s="23" t="s">
        <v>10</v>
      </c>
      <c r="H3" s="24">
        <v>84.88</v>
      </c>
      <c r="I3" s="24"/>
      <c r="J3" s="24">
        <f aca="true" t="shared" si="0" ref="J3:J20">H3+I3</f>
        <v>84.88</v>
      </c>
      <c r="K3" s="25">
        <v>1</v>
      </c>
      <c r="L3" s="25" t="s">
        <v>85</v>
      </c>
      <c r="M3" s="4"/>
    </row>
    <row r="4" spans="1:13" s="3" customFormat="1" ht="29.25" customHeight="1">
      <c r="A4" s="14" t="s">
        <v>49</v>
      </c>
      <c r="B4" s="21" t="s">
        <v>96</v>
      </c>
      <c r="C4" s="22" t="s">
        <v>92</v>
      </c>
      <c r="D4" s="22">
        <v>9</v>
      </c>
      <c r="E4" s="23" t="s">
        <v>39</v>
      </c>
      <c r="F4" s="23" t="s">
        <v>48</v>
      </c>
      <c r="G4" s="23" t="s">
        <v>28</v>
      </c>
      <c r="H4" s="24">
        <v>74.88</v>
      </c>
      <c r="I4" s="24"/>
      <c r="J4" s="24">
        <f t="shared" si="0"/>
        <v>74.88</v>
      </c>
      <c r="K4" s="25">
        <v>2</v>
      </c>
      <c r="L4" s="25" t="s">
        <v>85</v>
      </c>
      <c r="M4" s="4"/>
    </row>
    <row r="5" spans="1:13" s="3" customFormat="1" ht="29.25" customHeight="1">
      <c r="A5" s="14" t="s">
        <v>50</v>
      </c>
      <c r="B5" s="21" t="s">
        <v>96</v>
      </c>
      <c r="C5" s="22" t="s">
        <v>92</v>
      </c>
      <c r="D5" s="22">
        <v>9</v>
      </c>
      <c r="E5" s="23" t="s">
        <v>39</v>
      </c>
      <c r="F5" s="23" t="s">
        <v>48</v>
      </c>
      <c r="G5" s="23" t="s">
        <v>30</v>
      </c>
      <c r="H5" s="24">
        <v>74.88</v>
      </c>
      <c r="I5" s="24"/>
      <c r="J5" s="24">
        <f t="shared" si="0"/>
        <v>74.88</v>
      </c>
      <c r="K5" s="25">
        <v>2</v>
      </c>
      <c r="L5" s="25" t="s">
        <v>85</v>
      </c>
      <c r="M5" s="2"/>
    </row>
    <row r="6" spans="1:13" s="3" customFormat="1" ht="29.25" customHeight="1">
      <c r="A6" s="14" t="s">
        <v>51</v>
      </c>
      <c r="B6" s="22" t="s">
        <v>97</v>
      </c>
      <c r="C6" s="19" t="s">
        <v>94</v>
      </c>
      <c r="D6" s="19">
        <v>12</v>
      </c>
      <c r="E6" s="23" t="s">
        <v>38</v>
      </c>
      <c r="F6" s="23" t="s">
        <v>48</v>
      </c>
      <c r="G6" s="23" t="s">
        <v>7</v>
      </c>
      <c r="H6" s="24">
        <v>91.04</v>
      </c>
      <c r="I6" s="24"/>
      <c r="J6" s="24">
        <f t="shared" si="0"/>
        <v>91.04</v>
      </c>
      <c r="K6" s="25">
        <v>1</v>
      </c>
      <c r="L6" s="25" t="s">
        <v>85</v>
      </c>
      <c r="M6" s="4"/>
    </row>
    <row r="7" spans="1:13" s="3" customFormat="1" ht="29.25" customHeight="1">
      <c r="A7" s="14" t="s">
        <v>52</v>
      </c>
      <c r="B7" s="22" t="s">
        <v>97</v>
      </c>
      <c r="C7" s="19" t="s">
        <v>94</v>
      </c>
      <c r="D7" s="19">
        <v>12</v>
      </c>
      <c r="E7" s="23" t="s">
        <v>38</v>
      </c>
      <c r="F7" s="23" t="s">
        <v>48</v>
      </c>
      <c r="G7" s="23" t="s">
        <v>24</v>
      </c>
      <c r="H7" s="24">
        <v>88.72</v>
      </c>
      <c r="I7" s="24"/>
      <c r="J7" s="24">
        <f t="shared" si="0"/>
        <v>88.72</v>
      </c>
      <c r="K7" s="25">
        <v>2</v>
      </c>
      <c r="L7" s="25" t="s">
        <v>85</v>
      </c>
      <c r="M7" s="4"/>
    </row>
    <row r="8" spans="1:13" s="3" customFormat="1" ht="29.25" customHeight="1">
      <c r="A8" s="14" t="s">
        <v>53</v>
      </c>
      <c r="B8" s="22" t="s">
        <v>97</v>
      </c>
      <c r="C8" s="19" t="s">
        <v>94</v>
      </c>
      <c r="D8" s="19">
        <v>12</v>
      </c>
      <c r="E8" s="23" t="s">
        <v>38</v>
      </c>
      <c r="F8" s="23" t="s">
        <v>48</v>
      </c>
      <c r="G8" s="23" t="s">
        <v>14</v>
      </c>
      <c r="H8" s="24">
        <v>86.64</v>
      </c>
      <c r="I8" s="24"/>
      <c r="J8" s="24">
        <f t="shared" si="0"/>
        <v>86.64</v>
      </c>
      <c r="K8" s="25">
        <v>3</v>
      </c>
      <c r="L8" s="25" t="s">
        <v>85</v>
      </c>
      <c r="M8" s="4"/>
    </row>
    <row r="9" spans="1:13" s="3" customFormat="1" ht="29.25" customHeight="1">
      <c r="A9" s="14" t="s">
        <v>54</v>
      </c>
      <c r="B9" s="22" t="s">
        <v>95</v>
      </c>
      <c r="C9" s="22" t="s">
        <v>91</v>
      </c>
      <c r="D9" s="22">
        <v>9</v>
      </c>
      <c r="E9" s="23" t="s">
        <v>44</v>
      </c>
      <c r="F9" s="23" t="s">
        <v>48</v>
      </c>
      <c r="G9" s="23" t="s">
        <v>26</v>
      </c>
      <c r="H9" s="24">
        <v>78.96</v>
      </c>
      <c r="I9" s="24"/>
      <c r="J9" s="24">
        <f t="shared" si="0"/>
        <v>78.96</v>
      </c>
      <c r="K9" s="25">
        <v>1</v>
      </c>
      <c r="L9" s="25" t="s">
        <v>85</v>
      </c>
      <c r="M9" s="4"/>
    </row>
    <row r="10" spans="1:13" s="3" customFormat="1" ht="29.25" customHeight="1">
      <c r="A10" s="14" t="s">
        <v>55</v>
      </c>
      <c r="B10" s="22" t="s">
        <v>95</v>
      </c>
      <c r="C10" s="22" t="s">
        <v>91</v>
      </c>
      <c r="D10" s="22">
        <v>9</v>
      </c>
      <c r="E10" s="23" t="s">
        <v>44</v>
      </c>
      <c r="F10" s="23" t="s">
        <v>48</v>
      </c>
      <c r="G10" s="23" t="s">
        <v>11</v>
      </c>
      <c r="H10" s="24">
        <v>75.6</v>
      </c>
      <c r="I10" s="24"/>
      <c r="J10" s="24">
        <f t="shared" si="0"/>
        <v>75.6</v>
      </c>
      <c r="K10" s="25">
        <v>2</v>
      </c>
      <c r="L10" s="25" t="s">
        <v>85</v>
      </c>
      <c r="M10" s="4"/>
    </row>
    <row r="11" spans="1:13" s="3" customFormat="1" ht="29.25" customHeight="1">
      <c r="A11" s="14" t="s">
        <v>56</v>
      </c>
      <c r="B11" s="22" t="s">
        <v>95</v>
      </c>
      <c r="C11" s="22" t="s">
        <v>91</v>
      </c>
      <c r="D11" s="22">
        <v>9</v>
      </c>
      <c r="E11" s="23" t="s">
        <v>44</v>
      </c>
      <c r="F11" s="23" t="s">
        <v>48</v>
      </c>
      <c r="G11" s="23" t="s">
        <v>22</v>
      </c>
      <c r="H11" s="24">
        <v>75.6</v>
      </c>
      <c r="I11" s="24"/>
      <c r="J11" s="24">
        <f t="shared" si="0"/>
        <v>75.6</v>
      </c>
      <c r="K11" s="25">
        <v>2</v>
      </c>
      <c r="L11" s="25" t="s">
        <v>85</v>
      </c>
      <c r="M11" s="4"/>
    </row>
    <row r="12" spans="1:13" s="3" customFormat="1" ht="29.25" customHeight="1">
      <c r="A12" s="14" t="s">
        <v>57</v>
      </c>
      <c r="B12" s="26" t="s">
        <v>98</v>
      </c>
      <c r="C12" s="26" t="s">
        <v>94</v>
      </c>
      <c r="D12" s="26">
        <v>12</v>
      </c>
      <c r="E12" s="23" t="s">
        <v>46</v>
      </c>
      <c r="F12" s="23" t="s">
        <v>48</v>
      </c>
      <c r="G12" s="23" t="s">
        <v>36</v>
      </c>
      <c r="H12" s="24">
        <v>76.35</v>
      </c>
      <c r="I12" s="24"/>
      <c r="J12" s="24">
        <f t="shared" si="0"/>
        <v>76.35</v>
      </c>
      <c r="K12" s="25">
        <v>1</v>
      </c>
      <c r="L12" s="25" t="s">
        <v>85</v>
      </c>
      <c r="M12" s="2"/>
    </row>
    <row r="13" spans="1:13" s="3" customFormat="1" ht="29.25" customHeight="1">
      <c r="A13" s="14" t="s">
        <v>58</v>
      </c>
      <c r="B13" s="26" t="s">
        <v>98</v>
      </c>
      <c r="C13" s="26" t="s">
        <v>94</v>
      </c>
      <c r="D13" s="26">
        <v>12</v>
      </c>
      <c r="E13" s="23" t="s">
        <v>46</v>
      </c>
      <c r="F13" s="23" t="s">
        <v>48</v>
      </c>
      <c r="G13" s="23" t="s">
        <v>32</v>
      </c>
      <c r="H13" s="24">
        <v>76.2</v>
      </c>
      <c r="I13" s="24"/>
      <c r="J13" s="24">
        <f t="shared" si="0"/>
        <v>76.2</v>
      </c>
      <c r="K13" s="25">
        <v>2</v>
      </c>
      <c r="L13" s="25" t="s">
        <v>85</v>
      </c>
      <c r="M13" s="2"/>
    </row>
    <row r="14" spans="1:13" s="3" customFormat="1" ht="29.25" customHeight="1">
      <c r="A14" s="14" t="s">
        <v>59</v>
      </c>
      <c r="B14" s="26" t="s">
        <v>98</v>
      </c>
      <c r="C14" s="26" t="s">
        <v>94</v>
      </c>
      <c r="D14" s="26">
        <v>12</v>
      </c>
      <c r="E14" s="23" t="s">
        <v>46</v>
      </c>
      <c r="F14" s="23" t="s">
        <v>48</v>
      </c>
      <c r="G14" s="23" t="s">
        <v>34</v>
      </c>
      <c r="H14" s="24">
        <v>75.4</v>
      </c>
      <c r="I14" s="24"/>
      <c r="J14" s="24">
        <f t="shared" si="0"/>
        <v>75.4</v>
      </c>
      <c r="K14" s="25">
        <v>3</v>
      </c>
      <c r="L14" s="25" t="s">
        <v>85</v>
      </c>
      <c r="M14" s="2"/>
    </row>
    <row r="15" spans="1:13" s="3" customFormat="1" ht="29.25" customHeight="1">
      <c r="A15" s="14" t="s">
        <v>60</v>
      </c>
      <c r="B15" s="26" t="s">
        <v>98</v>
      </c>
      <c r="C15" s="26" t="s">
        <v>94</v>
      </c>
      <c r="D15" s="26">
        <v>12</v>
      </c>
      <c r="E15" s="23" t="s">
        <v>47</v>
      </c>
      <c r="F15" s="23" t="s">
        <v>48</v>
      </c>
      <c r="G15" s="23" t="s">
        <v>35</v>
      </c>
      <c r="H15" s="24">
        <v>71.35</v>
      </c>
      <c r="I15" s="24"/>
      <c r="J15" s="24">
        <f t="shared" si="0"/>
        <v>71.35</v>
      </c>
      <c r="K15" s="25">
        <v>1</v>
      </c>
      <c r="L15" s="25" t="s">
        <v>85</v>
      </c>
      <c r="M15" s="2"/>
    </row>
    <row r="16" spans="1:13" s="3" customFormat="1" ht="29.25" customHeight="1">
      <c r="A16" s="14" t="s">
        <v>61</v>
      </c>
      <c r="B16" s="26" t="s">
        <v>98</v>
      </c>
      <c r="C16" s="26" t="s">
        <v>94</v>
      </c>
      <c r="D16" s="26">
        <v>12</v>
      </c>
      <c r="E16" s="23" t="s">
        <v>47</v>
      </c>
      <c r="F16" s="23" t="s">
        <v>48</v>
      </c>
      <c r="G16" s="23" t="s">
        <v>31</v>
      </c>
      <c r="H16" s="24">
        <v>68.65</v>
      </c>
      <c r="I16" s="24"/>
      <c r="J16" s="24">
        <f t="shared" si="0"/>
        <v>68.65</v>
      </c>
      <c r="K16" s="25">
        <v>2</v>
      </c>
      <c r="L16" s="25" t="s">
        <v>85</v>
      </c>
      <c r="M16" s="2"/>
    </row>
    <row r="17" spans="1:13" s="3" customFormat="1" ht="29.25" customHeight="1">
      <c r="A17" s="14" t="s">
        <v>62</v>
      </c>
      <c r="B17" s="26" t="s">
        <v>98</v>
      </c>
      <c r="C17" s="26" t="s">
        <v>94</v>
      </c>
      <c r="D17" s="26">
        <v>12</v>
      </c>
      <c r="E17" s="23" t="s">
        <v>47</v>
      </c>
      <c r="F17" s="23" t="s">
        <v>48</v>
      </c>
      <c r="G17" s="23" t="s">
        <v>33</v>
      </c>
      <c r="H17" s="24">
        <v>67.3</v>
      </c>
      <c r="I17" s="24"/>
      <c r="J17" s="24">
        <f t="shared" si="0"/>
        <v>67.3</v>
      </c>
      <c r="K17" s="25">
        <v>3</v>
      </c>
      <c r="L17" s="25" t="s">
        <v>85</v>
      </c>
      <c r="M17" s="2"/>
    </row>
    <row r="18" spans="1:13" s="3" customFormat="1" ht="29.25" customHeight="1">
      <c r="A18" s="14" t="s">
        <v>63</v>
      </c>
      <c r="B18" s="22" t="s">
        <v>99</v>
      </c>
      <c r="C18" s="22" t="s">
        <v>92</v>
      </c>
      <c r="D18" s="22">
        <v>9</v>
      </c>
      <c r="E18" s="23" t="s">
        <v>40</v>
      </c>
      <c r="F18" s="23" t="s">
        <v>48</v>
      </c>
      <c r="G18" s="23" t="s">
        <v>19</v>
      </c>
      <c r="H18" s="24">
        <v>86.16</v>
      </c>
      <c r="I18" s="24"/>
      <c r="J18" s="24">
        <f t="shared" si="0"/>
        <v>86.16</v>
      </c>
      <c r="K18" s="25">
        <v>1</v>
      </c>
      <c r="L18" s="25" t="s">
        <v>85</v>
      </c>
      <c r="M18" s="4"/>
    </row>
    <row r="19" spans="1:13" s="3" customFormat="1" ht="29.25" customHeight="1">
      <c r="A19" s="14" t="s">
        <v>64</v>
      </c>
      <c r="B19" s="22" t="s">
        <v>99</v>
      </c>
      <c r="C19" s="22" t="s">
        <v>92</v>
      </c>
      <c r="D19" s="22">
        <v>9</v>
      </c>
      <c r="E19" s="23" t="s">
        <v>40</v>
      </c>
      <c r="F19" s="23" t="s">
        <v>48</v>
      </c>
      <c r="G19" s="23" t="s">
        <v>12</v>
      </c>
      <c r="H19" s="24">
        <v>85.36</v>
      </c>
      <c r="I19" s="24"/>
      <c r="J19" s="24">
        <f t="shared" si="0"/>
        <v>85.36</v>
      </c>
      <c r="K19" s="25">
        <v>2</v>
      </c>
      <c r="L19" s="25" t="s">
        <v>85</v>
      </c>
      <c r="M19" s="4"/>
    </row>
    <row r="20" spans="1:13" s="3" customFormat="1" ht="29.25" customHeight="1">
      <c r="A20" s="14" t="s">
        <v>65</v>
      </c>
      <c r="B20" s="22" t="s">
        <v>99</v>
      </c>
      <c r="C20" s="22" t="s">
        <v>92</v>
      </c>
      <c r="D20" s="22">
        <v>9</v>
      </c>
      <c r="E20" s="23" t="s">
        <v>40</v>
      </c>
      <c r="F20" s="23" t="s">
        <v>48</v>
      </c>
      <c r="G20" s="23" t="s">
        <v>16</v>
      </c>
      <c r="H20" s="24">
        <v>85.12</v>
      </c>
      <c r="I20" s="24"/>
      <c r="J20" s="24">
        <f t="shared" si="0"/>
        <v>85.12</v>
      </c>
      <c r="K20" s="25">
        <v>3</v>
      </c>
      <c r="L20" s="25" t="s">
        <v>85</v>
      </c>
      <c r="M20" s="4"/>
    </row>
    <row r="21" spans="1:13" s="3" customFormat="1" ht="29.25" customHeight="1">
      <c r="A21" s="14" t="s">
        <v>66</v>
      </c>
      <c r="B21" s="22" t="s">
        <v>100</v>
      </c>
      <c r="C21" s="22" t="s">
        <v>92</v>
      </c>
      <c r="D21" s="22">
        <v>9</v>
      </c>
      <c r="E21" s="23" t="s">
        <v>43</v>
      </c>
      <c r="F21" s="23" t="s">
        <v>48</v>
      </c>
      <c r="G21" s="23" t="s">
        <v>9</v>
      </c>
      <c r="H21" s="24">
        <v>83.6</v>
      </c>
      <c r="I21" s="24"/>
      <c r="J21" s="24">
        <f aca="true" t="shared" si="1" ref="J21:J26">H21+I21</f>
        <v>83.6</v>
      </c>
      <c r="K21" s="25">
        <v>1</v>
      </c>
      <c r="L21" s="25" t="s">
        <v>85</v>
      </c>
      <c r="M21" s="4"/>
    </row>
    <row r="22" spans="1:13" s="3" customFormat="1" ht="29.25" customHeight="1">
      <c r="A22" s="14" t="s">
        <v>67</v>
      </c>
      <c r="B22" s="22" t="s">
        <v>100</v>
      </c>
      <c r="C22" s="22" t="s">
        <v>92</v>
      </c>
      <c r="D22" s="22">
        <v>9</v>
      </c>
      <c r="E22" s="23" t="s">
        <v>43</v>
      </c>
      <c r="F22" s="23" t="s">
        <v>48</v>
      </c>
      <c r="G22" s="23" t="s">
        <v>15</v>
      </c>
      <c r="H22" s="24">
        <v>79.44</v>
      </c>
      <c r="I22" s="24"/>
      <c r="J22" s="24">
        <f t="shared" si="1"/>
        <v>79.44</v>
      </c>
      <c r="K22" s="25">
        <v>2</v>
      </c>
      <c r="L22" s="25" t="s">
        <v>85</v>
      </c>
      <c r="M22" s="4"/>
    </row>
    <row r="23" spans="1:13" s="3" customFormat="1" ht="29.25" customHeight="1">
      <c r="A23" s="14" t="s">
        <v>68</v>
      </c>
      <c r="B23" s="22" t="s">
        <v>100</v>
      </c>
      <c r="C23" s="22" t="s">
        <v>92</v>
      </c>
      <c r="D23" s="22">
        <v>9</v>
      </c>
      <c r="E23" s="23" t="s">
        <v>43</v>
      </c>
      <c r="F23" s="23" t="s">
        <v>48</v>
      </c>
      <c r="G23" s="23" t="s">
        <v>6</v>
      </c>
      <c r="H23" s="24">
        <v>73.84</v>
      </c>
      <c r="I23" s="24"/>
      <c r="J23" s="24">
        <f t="shared" si="1"/>
        <v>73.84</v>
      </c>
      <c r="K23" s="25">
        <v>3</v>
      </c>
      <c r="L23" s="25" t="s">
        <v>85</v>
      </c>
      <c r="M23" s="4"/>
    </row>
    <row r="24" spans="1:13" s="3" customFormat="1" ht="29.25" customHeight="1">
      <c r="A24" s="14" t="s">
        <v>69</v>
      </c>
      <c r="B24" s="22" t="s">
        <v>101</v>
      </c>
      <c r="C24" s="22" t="s">
        <v>90</v>
      </c>
      <c r="D24" s="22">
        <v>12</v>
      </c>
      <c r="E24" s="23" t="s">
        <v>41</v>
      </c>
      <c r="F24" s="23" t="s">
        <v>48</v>
      </c>
      <c r="G24" s="23" t="s">
        <v>23</v>
      </c>
      <c r="H24" s="24">
        <v>77.68</v>
      </c>
      <c r="I24" s="24"/>
      <c r="J24" s="24">
        <f t="shared" si="1"/>
        <v>77.68</v>
      </c>
      <c r="K24" s="25">
        <v>1</v>
      </c>
      <c r="L24" s="25" t="s">
        <v>85</v>
      </c>
      <c r="M24" s="4"/>
    </row>
    <row r="25" spans="1:13" s="3" customFormat="1" ht="29.25" customHeight="1">
      <c r="A25" s="14" t="s">
        <v>70</v>
      </c>
      <c r="B25" s="22" t="s">
        <v>101</v>
      </c>
      <c r="C25" s="22" t="s">
        <v>90</v>
      </c>
      <c r="D25" s="22">
        <v>12</v>
      </c>
      <c r="E25" s="23" t="s">
        <v>41</v>
      </c>
      <c r="F25" s="23" t="s">
        <v>48</v>
      </c>
      <c r="G25" s="23" t="s">
        <v>4</v>
      </c>
      <c r="H25" s="24">
        <v>76.88</v>
      </c>
      <c r="I25" s="24"/>
      <c r="J25" s="24">
        <f t="shared" si="1"/>
        <v>76.88</v>
      </c>
      <c r="K25" s="25">
        <v>2</v>
      </c>
      <c r="L25" s="25" t="s">
        <v>85</v>
      </c>
      <c r="M25" s="4"/>
    </row>
    <row r="26" spans="1:13" s="3" customFormat="1" ht="29.25" customHeight="1">
      <c r="A26" s="14" t="s">
        <v>71</v>
      </c>
      <c r="B26" s="22" t="s">
        <v>101</v>
      </c>
      <c r="C26" s="22" t="s">
        <v>90</v>
      </c>
      <c r="D26" s="22">
        <v>12</v>
      </c>
      <c r="E26" s="23" t="s">
        <v>41</v>
      </c>
      <c r="F26" s="23" t="s">
        <v>48</v>
      </c>
      <c r="G26" s="23" t="s">
        <v>20</v>
      </c>
      <c r="H26" s="24">
        <v>67.92</v>
      </c>
      <c r="I26" s="24"/>
      <c r="J26" s="24">
        <f t="shared" si="1"/>
        <v>67.92</v>
      </c>
      <c r="K26" s="25">
        <v>3</v>
      </c>
      <c r="L26" s="25" t="s">
        <v>85</v>
      </c>
      <c r="M26" s="4"/>
    </row>
    <row r="27" spans="1:13" s="3" customFormat="1" ht="29.25" customHeight="1">
      <c r="A27" s="14" t="s">
        <v>72</v>
      </c>
      <c r="B27" s="22" t="s">
        <v>101</v>
      </c>
      <c r="C27" s="22" t="s">
        <v>90</v>
      </c>
      <c r="D27" s="22">
        <v>12</v>
      </c>
      <c r="E27" s="23" t="s">
        <v>37</v>
      </c>
      <c r="F27" s="23" t="s">
        <v>48</v>
      </c>
      <c r="G27" s="23" t="s">
        <v>27</v>
      </c>
      <c r="H27" s="24">
        <v>86.4</v>
      </c>
      <c r="I27" s="24"/>
      <c r="J27" s="24">
        <f>H27+I27</f>
        <v>86.4</v>
      </c>
      <c r="K27" s="25">
        <v>1</v>
      </c>
      <c r="L27" s="25" t="s">
        <v>85</v>
      </c>
      <c r="M27" s="4"/>
    </row>
    <row r="28" spans="1:13" s="3" customFormat="1" ht="29.25" customHeight="1">
      <c r="A28" s="14" t="s">
        <v>73</v>
      </c>
      <c r="B28" s="22" t="s">
        <v>101</v>
      </c>
      <c r="C28" s="22" t="s">
        <v>90</v>
      </c>
      <c r="D28" s="22">
        <v>12</v>
      </c>
      <c r="E28" s="23" t="s">
        <v>37</v>
      </c>
      <c r="F28" s="23" t="s">
        <v>48</v>
      </c>
      <c r="G28" s="23" t="s">
        <v>25</v>
      </c>
      <c r="H28" s="24">
        <v>85.92</v>
      </c>
      <c r="I28" s="24"/>
      <c r="J28" s="24">
        <f>H28+I28</f>
        <v>85.92</v>
      </c>
      <c r="K28" s="25">
        <v>2</v>
      </c>
      <c r="L28" s="25" t="s">
        <v>85</v>
      </c>
      <c r="M28" s="4"/>
    </row>
    <row r="29" spans="1:13" s="3" customFormat="1" ht="29.25" customHeight="1">
      <c r="A29" s="14" t="s">
        <v>74</v>
      </c>
      <c r="B29" s="22" t="s">
        <v>101</v>
      </c>
      <c r="C29" s="22" t="s">
        <v>90</v>
      </c>
      <c r="D29" s="22">
        <v>12</v>
      </c>
      <c r="E29" s="23" t="s">
        <v>37</v>
      </c>
      <c r="F29" s="23" t="s">
        <v>48</v>
      </c>
      <c r="G29" s="23" t="s">
        <v>5</v>
      </c>
      <c r="H29" s="24">
        <v>84.88</v>
      </c>
      <c r="I29" s="24"/>
      <c r="J29" s="24">
        <f>H29+I29</f>
        <v>84.88</v>
      </c>
      <c r="K29" s="25">
        <v>3</v>
      </c>
      <c r="L29" s="25" t="s">
        <v>85</v>
      </c>
      <c r="M29" s="4"/>
    </row>
    <row r="30" spans="1:13" ht="29.25" customHeight="1">
      <c r="A30" s="14" t="s">
        <v>75</v>
      </c>
      <c r="B30" s="22" t="s">
        <v>101</v>
      </c>
      <c r="C30" s="22" t="s">
        <v>91</v>
      </c>
      <c r="D30" s="22">
        <v>10</v>
      </c>
      <c r="E30" s="23" t="s">
        <v>45</v>
      </c>
      <c r="F30" s="23" t="s">
        <v>48</v>
      </c>
      <c r="G30" s="23" t="s">
        <v>17</v>
      </c>
      <c r="H30" s="24">
        <v>81.28</v>
      </c>
      <c r="I30" s="24"/>
      <c r="J30" s="24">
        <f aca="true" t="shared" si="2" ref="J30:J35">H30+I30</f>
        <v>81.28</v>
      </c>
      <c r="K30" s="25">
        <v>1</v>
      </c>
      <c r="L30" s="25" t="s">
        <v>85</v>
      </c>
      <c r="M30" s="4"/>
    </row>
    <row r="31" spans="1:12" ht="29.25" customHeight="1">
      <c r="A31" s="14" t="s">
        <v>76</v>
      </c>
      <c r="B31" s="22" t="s">
        <v>101</v>
      </c>
      <c r="C31" s="22" t="s">
        <v>91</v>
      </c>
      <c r="D31" s="22">
        <v>10</v>
      </c>
      <c r="E31" s="23" t="s">
        <v>45</v>
      </c>
      <c r="F31" s="23" t="s">
        <v>48</v>
      </c>
      <c r="G31" s="23" t="s">
        <v>29</v>
      </c>
      <c r="H31" s="24">
        <v>79.76</v>
      </c>
      <c r="I31" s="24"/>
      <c r="J31" s="24">
        <f t="shared" si="2"/>
        <v>79.76</v>
      </c>
      <c r="K31" s="25">
        <v>2</v>
      </c>
      <c r="L31" s="25" t="s">
        <v>85</v>
      </c>
    </row>
    <row r="32" spans="1:13" ht="29.25" customHeight="1">
      <c r="A32" s="14" t="s">
        <v>77</v>
      </c>
      <c r="B32" s="22" t="s">
        <v>101</v>
      </c>
      <c r="C32" s="22" t="s">
        <v>91</v>
      </c>
      <c r="D32" s="22">
        <v>10</v>
      </c>
      <c r="E32" s="23" t="s">
        <v>45</v>
      </c>
      <c r="F32" s="23" t="s">
        <v>48</v>
      </c>
      <c r="G32" s="23" t="s">
        <v>21</v>
      </c>
      <c r="H32" s="24">
        <v>78.72</v>
      </c>
      <c r="I32" s="24"/>
      <c r="J32" s="24">
        <f t="shared" si="2"/>
        <v>78.72</v>
      </c>
      <c r="K32" s="25">
        <v>3</v>
      </c>
      <c r="L32" s="25" t="s">
        <v>85</v>
      </c>
      <c r="M32" s="4"/>
    </row>
    <row r="33" spans="1:13" ht="29.25" customHeight="1">
      <c r="A33" s="14" t="s">
        <v>78</v>
      </c>
      <c r="B33" s="22" t="s">
        <v>101</v>
      </c>
      <c r="C33" s="22" t="s">
        <v>91</v>
      </c>
      <c r="D33" s="22">
        <v>10</v>
      </c>
      <c r="E33" s="23" t="s">
        <v>42</v>
      </c>
      <c r="F33" s="23" t="s">
        <v>48</v>
      </c>
      <c r="G33" s="23" t="s">
        <v>13</v>
      </c>
      <c r="H33" s="24">
        <v>87.92</v>
      </c>
      <c r="I33" s="24"/>
      <c r="J33" s="24">
        <f t="shared" si="2"/>
        <v>87.92</v>
      </c>
      <c r="K33" s="25">
        <v>1</v>
      </c>
      <c r="L33" s="25" t="s">
        <v>85</v>
      </c>
      <c r="M33" s="4"/>
    </row>
    <row r="34" spans="1:13" ht="29.25" customHeight="1">
      <c r="A34" s="14" t="s">
        <v>79</v>
      </c>
      <c r="B34" s="22" t="s">
        <v>101</v>
      </c>
      <c r="C34" s="22" t="s">
        <v>91</v>
      </c>
      <c r="D34" s="22">
        <v>10</v>
      </c>
      <c r="E34" s="23" t="s">
        <v>42</v>
      </c>
      <c r="F34" s="23" t="s">
        <v>48</v>
      </c>
      <c r="G34" s="23" t="s">
        <v>8</v>
      </c>
      <c r="H34" s="24">
        <v>85.36</v>
      </c>
      <c r="I34" s="24"/>
      <c r="J34" s="24">
        <f t="shared" si="2"/>
        <v>85.36</v>
      </c>
      <c r="K34" s="25">
        <v>2</v>
      </c>
      <c r="L34" s="25" t="s">
        <v>85</v>
      </c>
      <c r="M34" s="4"/>
    </row>
    <row r="35" spans="1:13" ht="29.25" customHeight="1">
      <c r="A35" s="14" t="s">
        <v>80</v>
      </c>
      <c r="B35" s="22" t="s">
        <v>101</v>
      </c>
      <c r="C35" s="22" t="s">
        <v>91</v>
      </c>
      <c r="D35" s="22">
        <v>10</v>
      </c>
      <c r="E35" s="23" t="s">
        <v>42</v>
      </c>
      <c r="F35" s="23" t="s">
        <v>48</v>
      </c>
      <c r="G35" s="23" t="s">
        <v>18</v>
      </c>
      <c r="H35" s="24">
        <v>82.32</v>
      </c>
      <c r="I35" s="24"/>
      <c r="J35" s="24">
        <f t="shared" si="2"/>
        <v>82.32</v>
      </c>
      <c r="K35" s="25">
        <v>3</v>
      </c>
      <c r="L35" s="25" t="s">
        <v>85</v>
      </c>
      <c r="M35" s="4"/>
    </row>
    <row r="36" spans="5:12" ht="12">
      <c r="E36" s="27"/>
      <c r="F36" s="27"/>
      <c r="G36" s="27"/>
      <c r="H36" s="28"/>
      <c r="I36" s="28"/>
      <c r="J36" s="28"/>
      <c r="K36" s="27"/>
      <c r="L36" s="27"/>
    </row>
    <row r="37" spans="1:12" ht="12">
      <c r="A37" s="30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27"/>
    </row>
  </sheetData>
  <sheetProtection/>
  <mergeCells count="2">
    <mergeCell ref="A1:K1"/>
    <mergeCell ref="A37:K37"/>
  </mergeCells>
  <printOptions/>
  <pageMargins left="0.3937007874015748" right="0.3937007874015748" top="0.5511811023622047" bottom="0.7874015748031497" header="0.31496062992125984" footer="0.31496062992125984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USER-</cp:lastModifiedBy>
  <cp:lastPrinted>2020-11-02T09:11:01Z</cp:lastPrinted>
  <dcterms:created xsi:type="dcterms:W3CDTF">2018-05-15T09:21:53Z</dcterms:created>
  <dcterms:modified xsi:type="dcterms:W3CDTF">2020-11-02T09:11:54Z</dcterms:modified>
  <cp:category/>
  <cp:version/>
  <cp:contentType/>
  <cp:contentStatus/>
</cp:coreProperties>
</file>