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<sst xmlns="http://schemas.openxmlformats.org/spreadsheetml/2006/main" count="34" uniqueCount="25">
  <si>
    <t>仙女湖区城管执法局公开招聘市政巡逻员入围笔（面）人员
考试成绩及体检对象</t>
  </si>
  <si>
    <t>序号</t>
  </si>
  <si>
    <t>姓名</t>
  </si>
  <si>
    <t>笔试分数</t>
  </si>
  <si>
    <t>笔试成绩比例</t>
  </si>
  <si>
    <t>笔试得分</t>
  </si>
  <si>
    <t>面试分数</t>
  </si>
  <si>
    <t>面试成绩比例</t>
  </si>
  <si>
    <t>面试得分</t>
  </si>
  <si>
    <t>总分</t>
  </si>
  <si>
    <t>排名</t>
  </si>
  <si>
    <t>备注</t>
  </si>
  <si>
    <t>李晨红</t>
  </si>
  <si>
    <t>体检对象</t>
  </si>
  <si>
    <t>廖鹏</t>
  </si>
  <si>
    <t>张小钰</t>
  </si>
  <si>
    <t>王志成</t>
  </si>
  <si>
    <t>刘李俪</t>
  </si>
  <si>
    <t>傅佳敏</t>
  </si>
  <si>
    <t xml:space="preserve">    各岗位总成绩=笔试成绩×40%+面试成绩×60%，各项成绩均计算到小数点后两位，尾数四舍五入。</t>
  </si>
  <si>
    <t>孙卫国</t>
  </si>
  <si>
    <t>张学成</t>
  </si>
  <si>
    <t>郭峰</t>
  </si>
  <si>
    <t>胡琛</t>
  </si>
  <si>
    <t>胡亚中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</si>
</sst>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name val="仿宋"/>
      <charset val="134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9" fontId="2" fillId="0" borderId="0" xfId="0" applyNumberFormat="1" applyFont="1">
      <alignment vertical="center"/>
    </xf>
    <xf numFmtId="176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A1" sqref="A1:K1"/>
    </sheetView>
  </sheetViews>
  <sheetFormatPr defaultColWidth="9" defaultRowHeight="20.25"/>
  <cols>
    <col min="1" max="1" width="7.75" style="4" customWidth="1"/>
    <col min="2" max="2" width="11" style="5" customWidth="1"/>
    <col min="3" max="3" width="12.625" style="5" customWidth="1"/>
    <col min="4" max="4" width="12.25" style="5" customWidth="1"/>
    <col min="5" max="5" width="11.75" style="6" customWidth="1"/>
    <col min="6" max="6" width="12.125" customWidth="1"/>
    <col min="7" max="7" width="12.25" customWidth="1"/>
    <col min="8" max="8" width="12.375" style="7" customWidth="1"/>
    <col min="9" max="9" width="12.625" style="7" customWidth="1"/>
    <col min="10" max="10" width="11.5" customWidth="1"/>
    <col min="11" max="11" width="13" customWidth="1"/>
  </cols>
  <sheetData>
    <row r="1" ht="9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48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2" customFormat="1" ht="37" customHeight="1" spans="1:14">
      <c r="A3" s="12">
        <v>1</v>
      </c>
      <c r="B3" s="13" t="s">
        <v>12</v>
      </c>
      <c r="C3" s="13">
        <v>66</v>
      </c>
      <c r="D3" s="14">
        <v>0.4</v>
      </c>
      <c r="E3" s="12">
        <f t="shared" ref="E3:E8" si="0">C3*D3</f>
        <v>26.4</v>
      </c>
      <c r="F3" s="13">
        <v>89</v>
      </c>
      <c r="G3" s="14">
        <v>0.6</v>
      </c>
      <c r="H3" s="15">
        <f t="shared" ref="H3:H8" si="1">F3*G3</f>
        <v>53.4</v>
      </c>
      <c r="I3" s="19">
        <f t="shared" ref="I3:I8" si="2">E3+H3</f>
        <v>79.8</v>
      </c>
      <c r="J3" s="12">
        <v>1</v>
      </c>
      <c r="K3" s="11" t="s">
        <v>13</v>
      </c>
      <c r="M3" s="20"/>
      <c r="N3" s="20"/>
    </row>
    <row r="4" ht="37" customHeight="1" spans="1:11">
      <c r="A4" s="12">
        <v>2</v>
      </c>
      <c r="B4" s="13" t="s">
        <v>14</v>
      </c>
      <c r="C4" s="13">
        <v>71</v>
      </c>
      <c r="D4" s="14">
        <v>0.4</v>
      </c>
      <c r="E4" s="12">
        <f t="shared" si="0"/>
        <v>28.4</v>
      </c>
      <c r="F4" s="13">
        <v>85</v>
      </c>
      <c r="G4" s="14">
        <v>0.6</v>
      </c>
      <c r="H4" s="15">
        <f t="shared" si="1"/>
        <v>51</v>
      </c>
      <c r="I4" s="19">
        <f t="shared" si="2"/>
        <v>79.4</v>
      </c>
      <c r="J4" s="12">
        <v>2</v>
      </c>
      <c r="K4" s="11" t="s">
        <v>13</v>
      </c>
    </row>
    <row r="5" s="2" customFormat="1" ht="37" customHeight="1" spans="1:11">
      <c r="A5" s="12">
        <v>3</v>
      </c>
      <c r="B5" s="13" t="s">
        <v>15</v>
      </c>
      <c r="C5" s="13">
        <v>72</v>
      </c>
      <c r="D5" s="14">
        <v>0.4</v>
      </c>
      <c r="E5" s="12">
        <f t="shared" si="0"/>
        <v>28.8</v>
      </c>
      <c r="F5" s="13">
        <v>75</v>
      </c>
      <c r="G5" s="14">
        <v>0.6</v>
      </c>
      <c r="H5" s="15">
        <f t="shared" si="1"/>
        <v>45</v>
      </c>
      <c r="I5" s="19">
        <f t="shared" si="2"/>
        <v>73.8</v>
      </c>
      <c r="J5" s="12">
        <v>3</v>
      </c>
      <c r="K5" s="11" t="s">
        <v>13</v>
      </c>
    </row>
    <row r="6" ht="37" customHeight="1" spans="1:11">
      <c r="A6" s="12">
        <v>4</v>
      </c>
      <c r="B6" s="13" t="s">
        <v>16</v>
      </c>
      <c r="C6" s="13">
        <v>62</v>
      </c>
      <c r="D6" s="14">
        <v>0.4</v>
      </c>
      <c r="E6" s="12">
        <f t="shared" si="0"/>
        <v>24.8</v>
      </c>
      <c r="F6" s="13">
        <v>81</v>
      </c>
      <c r="G6" s="14">
        <v>0.6</v>
      </c>
      <c r="H6" s="15">
        <f t="shared" si="1"/>
        <v>48.6</v>
      </c>
      <c r="I6" s="19">
        <f t="shared" si="2"/>
        <v>73.4</v>
      </c>
      <c r="J6" s="12">
        <v>4</v>
      </c>
      <c r="K6" s="11" t="s">
        <v>13</v>
      </c>
    </row>
    <row r="7" ht="37" customHeight="1" spans="1:11">
      <c r="A7" s="12">
        <v>5</v>
      </c>
      <c r="B7" s="13" t="s">
        <v>17</v>
      </c>
      <c r="C7" s="13">
        <v>72</v>
      </c>
      <c r="D7" s="14">
        <v>0.4</v>
      </c>
      <c r="E7" s="12">
        <f t="shared" si="0"/>
        <v>28.8</v>
      </c>
      <c r="F7" s="13">
        <v>73.33</v>
      </c>
      <c r="G7" s="14">
        <v>0.6</v>
      </c>
      <c r="H7" s="15">
        <f t="shared" si="1"/>
        <v>43.998</v>
      </c>
      <c r="I7" s="19">
        <f t="shared" si="2"/>
        <v>72.798</v>
      </c>
      <c r="J7" s="12">
        <v>5</v>
      </c>
      <c r="K7" s="21"/>
    </row>
    <row r="8" ht="37" customHeight="1" spans="1:11">
      <c r="A8" s="12">
        <v>6</v>
      </c>
      <c r="B8" s="13" t="s">
        <v>18</v>
      </c>
      <c r="C8" s="13">
        <v>67</v>
      </c>
      <c r="D8" s="14">
        <v>0.4</v>
      </c>
      <c r="E8" s="12">
        <f t="shared" si="0"/>
        <v>26.8</v>
      </c>
      <c r="F8" s="13">
        <v>72.33</v>
      </c>
      <c r="G8" s="14">
        <v>0.6</v>
      </c>
      <c r="H8" s="15">
        <f t="shared" si="1"/>
        <v>43.398</v>
      </c>
      <c r="I8" s="19">
        <f t="shared" si="2"/>
        <v>70.198</v>
      </c>
      <c r="J8" s="12">
        <v>6</v>
      </c>
      <c r="K8" s="21"/>
    </row>
    <row r="9" ht="59" customHeight="1" spans="1:11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ht="38" customHeight="1"/>
    <row r="11" s="3" customFormat="1" ht="29" customHeight="1" spans="3:9">
      <c r="C11" s="17"/>
      <c r="D11" s="17"/>
      <c r="E11" s="17"/>
      <c r="H11" s="18"/>
      <c r="I11" s="18"/>
    </row>
    <row r="12" s="3" customFormat="1" ht="29" customHeight="1" spans="3:9">
      <c r="C12" s="17"/>
      <c r="D12" s="17"/>
      <c r="E12" s="17"/>
      <c r="H12" s="18"/>
      <c r="I12" s="18"/>
    </row>
    <row r="13" s="3" customFormat="1" ht="29" customHeight="1" spans="3:9">
      <c r="C13" s="17"/>
      <c r="D13" s="17"/>
      <c r="E13" s="17"/>
      <c r="H13" s="18"/>
      <c r="I13" s="18"/>
    </row>
    <row r="14" s="3" customFormat="1" ht="29" customHeight="1" spans="3:9">
      <c r="C14" s="17"/>
      <c r="D14" s="17"/>
      <c r="E14" s="17"/>
      <c r="H14" s="18"/>
      <c r="I14" s="18"/>
    </row>
  </sheetData>
  <mergeCells count="2">
    <mergeCell ref="A1:K1"/>
    <mergeCell ref="A9:K9"/>
  </mergeCells>
  <pageMargins left="0.904861111111111" right="0.314583333333333" top="0.393055555555556" bottom="0.275" header="0.27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zoomScale="55" zoomScaleNormal="55" workbookViewId="0">
      <selection activeCell="A1" sqref="A1:C4"/>
    </sheetView>
  </sheetViews>
  <sheetFormatPr defaultColWidth="9" defaultRowHeight="46.5" outlineLevelCol="2"/>
  <cols>
    <col min="1" max="3" width="47.675" style="1" customWidth="1"/>
  </cols>
  <sheetData>
    <row r="1" ht="131" customHeight="1" spans="1:3">
      <c r="A1" s="1" t="s">
        <v>15</v>
      </c>
      <c r="B1" s="1" t="s">
        <v>20</v>
      </c>
      <c r="C1" s="1" t="s">
        <v>21</v>
      </c>
    </row>
    <row r="2" ht="131" customHeight="1" spans="1:3">
      <c r="A2" s="1" t="s">
        <v>18</v>
      </c>
      <c r="B2" s="1" t="s">
        <v>16</v>
      </c>
      <c r="C2" s="1" t="s">
        <v>14</v>
      </c>
    </row>
    <row r="3" ht="131" customHeight="1" spans="1:3">
      <c r="A3" s="1" t="s">
        <v>22</v>
      </c>
      <c r="B3" s="1" t="s">
        <v>23</v>
      </c>
      <c r="C3" s="1" t="s">
        <v>12</v>
      </c>
    </row>
    <row r="4" ht="131" customHeight="1" spans="1:2">
      <c r="A4" s="1" t="s">
        <v>24</v>
      </c>
      <c r="B4" s="1" t="s">
        <v>17</v>
      </c>
    </row>
    <row r="5" ht="36" customHeight="1"/>
    <row r="6" ht="36" customHeight="1"/>
    <row r="7" ht="36" customHeight="1"/>
    <row r="8" ht="36" customHeight="1"/>
    <row r="9" ht="36" customHeight="1"/>
    <row r="10" ht="36" customHeight="1"/>
    <row r="11" ht="36" customHeight="1"/>
  </sheetData>
  <pageMargins left="0.156944444444444" right="0.275" top="0.196527777777778" bottom="0.236111111111111" header="0.156944444444444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xnhSX</cp:lastModifiedBy>
  <dcterms:created xsi:type="dcterms:W3CDTF">2020-10-20T07:39:00Z</dcterms:created>
  <dcterms:modified xsi:type="dcterms:W3CDTF">2020-11-02T08:28:44Z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