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3905" yWindow="-15" windowWidth="14910" windowHeight="12495" firstSheet="1" activeTab="1"/>
  </bookViews>
  <sheets>
    <sheet name="Sheet2" sheetId="2" state="hidden" r:id="rId1"/>
    <sheet name="1" sheetId="5" r:id="rId2"/>
  </sheets>
  <definedNames>
    <definedName name="_xlnm._FilterDatabase" localSheetId="1" hidden="1">'1'!$A$3:$I$158</definedName>
    <definedName name="_xlnm.Print_Area" localSheetId="1">'1'!$A$1:$I$196</definedName>
    <definedName name="_xlnm.Print_Titles" localSheetId="1">'1'!$3:$3</definedName>
  </definedNames>
  <calcPr calcId="124519"/>
</workbook>
</file>

<file path=xl/calcChain.xml><?xml version="1.0" encoding="utf-8"?>
<calcChain xmlns="http://schemas.openxmlformats.org/spreadsheetml/2006/main">
  <c r="H95" i="5"/>
  <c r="H53"/>
  <c r="H52"/>
  <c r="H51"/>
  <c r="H50"/>
  <c r="H49"/>
  <c r="H48"/>
  <c r="H4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7"/>
  <c r="H156"/>
  <c r="H155"/>
  <c r="H154"/>
  <c r="H153"/>
  <c r="H152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0"/>
  <c r="H119"/>
  <c r="H118"/>
  <c r="H117"/>
  <c r="H116"/>
  <c r="H115"/>
  <c r="H114"/>
  <c r="H113"/>
  <c r="H94"/>
  <c r="H93"/>
  <c r="H92"/>
  <c r="H59"/>
  <c r="H58"/>
  <c r="H57"/>
  <c r="H56"/>
  <c r="H55"/>
  <c r="H54"/>
  <c r="H46"/>
  <c r="H45"/>
  <c r="H44"/>
  <c r="H43"/>
  <c r="H6"/>
  <c r="H7"/>
  <c r="H8"/>
  <c r="H9"/>
  <c r="H10"/>
  <c r="H11"/>
  <c r="H5"/>
  <c r="H12"/>
  <c r="H13"/>
  <c r="H14"/>
  <c r="H15"/>
  <c r="H16"/>
  <c r="H17"/>
  <c r="H19"/>
  <c r="H18"/>
  <c r="H20"/>
  <c r="H21"/>
  <c r="H22"/>
  <c r="H23"/>
  <c r="H25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60"/>
  <c r="H61"/>
  <c r="H62"/>
  <c r="H63"/>
  <c r="H64"/>
  <c r="H65"/>
  <c r="H66"/>
  <c r="H68"/>
  <c r="H70"/>
  <c r="H69"/>
  <c r="H67"/>
  <c r="H71"/>
  <c r="H72"/>
  <c r="H73"/>
  <c r="H74"/>
  <c r="H75"/>
  <c r="H76"/>
  <c r="H80"/>
  <c r="H77"/>
  <c r="H78"/>
  <c r="H79"/>
  <c r="H81"/>
  <c r="H82"/>
  <c r="H83"/>
  <c r="H84"/>
  <c r="H85"/>
  <c r="H86"/>
  <c r="H87"/>
  <c r="H88"/>
  <c r="H89"/>
  <c r="H90"/>
  <c r="H91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22"/>
  <c r="H121"/>
  <c r="H147"/>
  <c r="H148"/>
  <c r="H149"/>
  <c r="H150"/>
  <c r="H151"/>
  <c r="H158"/>
  <c r="H4"/>
</calcChain>
</file>

<file path=xl/sharedStrings.xml><?xml version="1.0" encoding="utf-8"?>
<sst xmlns="http://schemas.openxmlformats.org/spreadsheetml/2006/main" count="789" uniqueCount="636">
  <si>
    <t>邵似玉</t>
  </si>
  <si>
    <t>红旗渠干部学院（全供）</t>
  </si>
  <si>
    <t>01001专技</t>
  </si>
  <si>
    <t>00109010821</t>
  </si>
  <si>
    <t>郭晓明</t>
  </si>
  <si>
    <t>00109051218</t>
  </si>
  <si>
    <t>曹丽慧</t>
  </si>
  <si>
    <t>00109040627</t>
  </si>
  <si>
    <t>吴霜</t>
  </si>
  <si>
    <t>01002专技</t>
  </si>
  <si>
    <t>00109110127</t>
  </si>
  <si>
    <t>刘铮</t>
  </si>
  <si>
    <t>01003专技</t>
  </si>
  <si>
    <t>00109110223</t>
  </si>
  <si>
    <t>安阳市廉政教育中心（市党风廉政电化教育中心、市监察委员会留置管理中心）（全供）</t>
  </si>
  <si>
    <t>02001管理</t>
  </si>
  <si>
    <t>李静静</t>
  </si>
  <si>
    <t>00109081213</t>
  </si>
  <si>
    <t>王中浩</t>
  </si>
  <si>
    <t>02002管理</t>
  </si>
  <si>
    <t>00109052506</t>
  </si>
  <si>
    <t>王子健</t>
  </si>
  <si>
    <t>02003管理</t>
  </si>
  <si>
    <t>00109042917</t>
  </si>
  <si>
    <t>郭振超</t>
  </si>
  <si>
    <t>02005管理</t>
  </si>
  <si>
    <t>00109024402</t>
  </si>
  <si>
    <t>张景伦</t>
  </si>
  <si>
    <t>安阳市纪委监委信息保障中心（全供）</t>
  </si>
  <si>
    <t>02006管理</t>
  </si>
  <si>
    <t>00109024703</t>
  </si>
  <si>
    <t>02007管理</t>
  </si>
  <si>
    <t>李琰</t>
  </si>
  <si>
    <t>00109110723</t>
  </si>
  <si>
    <t>02009管理</t>
  </si>
  <si>
    <t>白晨旭</t>
  </si>
  <si>
    <t>00109081829</t>
  </si>
  <si>
    <t>李欣</t>
  </si>
  <si>
    <t>02010管理</t>
  </si>
  <si>
    <t>00109040716</t>
  </si>
  <si>
    <t>许成龙</t>
  </si>
  <si>
    <t>安阳市专用通信局（全供）</t>
  </si>
  <si>
    <t>03001专技</t>
  </si>
  <si>
    <t>00109080921</t>
  </si>
  <si>
    <t>赵泳卫</t>
  </si>
  <si>
    <t>00109052023</t>
  </si>
  <si>
    <t>王飞</t>
  </si>
  <si>
    <t>李新宇</t>
  </si>
  <si>
    <t>00109011506</t>
  </si>
  <si>
    <t>李一鸣</t>
  </si>
  <si>
    <t>许壮</t>
  </si>
  <si>
    <t>03002管理</t>
  </si>
  <si>
    <t>00109113923</t>
  </si>
  <si>
    <t>王利铭</t>
  </si>
  <si>
    <t>安阳市对外友好交流中心（全供）</t>
  </si>
  <si>
    <t>03003专技</t>
  </si>
  <si>
    <t>00109061010</t>
  </si>
  <si>
    <t>符紫惠</t>
  </si>
  <si>
    <t>市委干部理论教育中心（全供）</t>
  </si>
  <si>
    <t>04001管理</t>
  </si>
  <si>
    <t>00109020625</t>
  </si>
  <si>
    <t>葛燕雷</t>
  </si>
  <si>
    <t>安阳市精神文明建设指导委员会办公室宣传教育中心（安阳市精神文明建设志愿服务工作中心）（全供）</t>
  </si>
  <si>
    <t>04002管理</t>
  </si>
  <si>
    <t>00109062204</t>
  </si>
  <si>
    <t>赵萱</t>
  </si>
  <si>
    <t>00109080601</t>
  </si>
  <si>
    <t>杜宁玉</t>
  </si>
  <si>
    <t>安阳市机构编制电子政务中心（全供）</t>
  </si>
  <si>
    <t>05001专技</t>
  </si>
  <si>
    <t>00109041313</t>
  </si>
  <si>
    <t>张林</t>
  </si>
  <si>
    <t>安阳市职工服务中心（自筹）</t>
  </si>
  <si>
    <t>06001管理</t>
  </si>
  <si>
    <t>00109040519</t>
  </si>
  <si>
    <t>夏力伟</t>
  </si>
  <si>
    <t>安阳市职工活动中心（自筹）</t>
  </si>
  <si>
    <t>06002管理</t>
  </si>
  <si>
    <t>00109061330</t>
  </si>
  <si>
    <t>娄茜</t>
  </si>
  <si>
    <t>06003管理</t>
  </si>
  <si>
    <t>00109051708</t>
  </si>
  <si>
    <t>段爽馨</t>
  </si>
  <si>
    <t>安阳市妇女儿童活动中心（全供）</t>
  </si>
  <si>
    <t>07001管理</t>
  </si>
  <si>
    <t>00109113226</t>
  </si>
  <si>
    <t>07002管理</t>
  </si>
  <si>
    <t>张田田</t>
  </si>
  <si>
    <t>00109071214</t>
  </si>
  <si>
    <t>安阳市科普宣传站（全供）</t>
  </si>
  <si>
    <t>08001专技</t>
  </si>
  <si>
    <t>杨晓波</t>
  </si>
  <si>
    <t>00109041017</t>
  </si>
  <si>
    <t>续进</t>
  </si>
  <si>
    <t>安阳市残疾人就业服务中心（全供）</t>
  </si>
  <si>
    <t>09001管理</t>
  </si>
  <si>
    <t>00109042816</t>
  </si>
  <si>
    <t>09002管理</t>
  </si>
  <si>
    <t>杜晶晶</t>
  </si>
  <si>
    <t>00109011713</t>
  </si>
  <si>
    <t>安阳市聋儿听力语言训练分中心（全供）</t>
  </si>
  <si>
    <t>09003专技</t>
  </si>
  <si>
    <t>张子艺</t>
  </si>
  <si>
    <t>00109082326</t>
  </si>
  <si>
    <t>魏思桐</t>
  </si>
  <si>
    <t>09004专技</t>
  </si>
  <si>
    <t>00109020404</t>
  </si>
  <si>
    <t>张越</t>
  </si>
  <si>
    <t>安阳市残疾人辅助器具服务中心（全供）</t>
  </si>
  <si>
    <t>09005管理</t>
  </si>
  <si>
    <t>00109071725</t>
  </si>
  <si>
    <t>席俊杨</t>
  </si>
  <si>
    <t>安阳市体育运动学校</t>
  </si>
  <si>
    <t>10001专技</t>
  </si>
  <si>
    <t>00109102012</t>
  </si>
  <si>
    <t>10002专技</t>
  </si>
  <si>
    <t>李垚</t>
  </si>
  <si>
    <t>00109023526</t>
  </si>
  <si>
    <t>安阳市人民政府驻珠江三角洲地区经济发展联络处（全供）</t>
  </si>
  <si>
    <t>11001专技</t>
  </si>
  <si>
    <t>徐紫菱</t>
  </si>
  <si>
    <t>安阳市政府驻中原地区经济发展联络处（全供）</t>
  </si>
  <si>
    <t>12001管理</t>
  </si>
  <si>
    <t>00109091321</t>
  </si>
  <si>
    <t>刘涛</t>
  </si>
  <si>
    <t>12002管理</t>
  </si>
  <si>
    <t>00109052020</t>
  </si>
  <si>
    <t>程将领</t>
  </si>
  <si>
    <t>安阳市航空发展建设办公室（全供）</t>
  </si>
  <si>
    <t>15001管理</t>
  </si>
  <si>
    <t>00109091715</t>
  </si>
  <si>
    <t>蒋晓航</t>
  </si>
  <si>
    <t>00109012206</t>
  </si>
  <si>
    <t>15002专技</t>
  </si>
  <si>
    <t>苏颜振</t>
  </si>
  <si>
    <t>00109061902</t>
  </si>
  <si>
    <t>安阳市信用中心（安阳市粮食流通市场监测中心）（全供）</t>
  </si>
  <si>
    <t>16001专技</t>
  </si>
  <si>
    <t>郭囿霖</t>
  </si>
  <si>
    <t>00109072321</t>
  </si>
  <si>
    <t>许旷怡</t>
  </si>
  <si>
    <t>00109081710</t>
  </si>
  <si>
    <t>冯广鹤</t>
  </si>
  <si>
    <t>安阳市粮食饲料产品质量监督检验所（全供）</t>
  </si>
  <si>
    <t>16002专技</t>
  </si>
  <si>
    <t>00109070525</t>
  </si>
  <si>
    <t>杨泽</t>
  </si>
  <si>
    <t>安阳市价格认证中心（全供）</t>
  </si>
  <si>
    <t>16003专技</t>
  </si>
  <si>
    <t>00109052418</t>
  </si>
  <si>
    <t>杨阳</t>
  </si>
  <si>
    <t>安阳市节能监察局（全供）</t>
  </si>
  <si>
    <t>16004专技</t>
  </si>
  <si>
    <t>00109022818</t>
  </si>
  <si>
    <t>张梦雪</t>
  </si>
  <si>
    <t>00109011026</t>
  </si>
  <si>
    <t>田晨</t>
  </si>
  <si>
    <t>00109014228</t>
  </si>
  <si>
    <t>韩晨亮</t>
  </si>
  <si>
    <t>00109053428</t>
  </si>
  <si>
    <t>王方妮</t>
  </si>
  <si>
    <t>安阳市科学技术信息研究所（全供）</t>
  </si>
  <si>
    <t>17001专技</t>
  </si>
  <si>
    <t>00109014903</t>
  </si>
  <si>
    <t>安阳市新能源产业发展中心（全供）</t>
  </si>
  <si>
    <t>18001管理</t>
  </si>
  <si>
    <t>高万贤</t>
  </si>
  <si>
    <t>00109071217</t>
  </si>
  <si>
    <t>华蕾</t>
  </si>
  <si>
    <t>00109053302</t>
  </si>
  <si>
    <t>安阳市工业经济监测协调中心（全供）</t>
  </si>
  <si>
    <t>18002管理</t>
  </si>
  <si>
    <t>张亚丽</t>
  </si>
  <si>
    <t>安阳市中小企业服务中心</t>
  </si>
  <si>
    <t>18003管理</t>
  </si>
  <si>
    <t>00109070819</t>
  </si>
  <si>
    <t>曹文斌</t>
  </si>
  <si>
    <t>00109082204</t>
  </si>
  <si>
    <t>吕箫</t>
  </si>
  <si>
    <t>安阳市民族宗教事务中心（全供）</t>
  </si>
  <si>
    <t>19001管理</t>
  </si>
  <si>
    <t>00109030608</t>
  </si>
  <si>
    <t>黄亚涛</t>
  </si>
  <si>
    <t>00109041122</t>
  </si>
  <si>
    <t>石林鑫</t>
  </si>
  <si>
    <t>00109050127</t>
  </si>
  <si>
    <t>00109023330</t>
  </si>
  <si>
    <t>路欣</t>
  </si>
  <si>
    <t>00109090907</t>
  </si>
  <si>
    <t>00109062316</t>
  </si>
  <si>
    <t>李斌</t>
  </si>
  <si>
    <t>安阳市慈善事业发展服务中心（全供）</t>
  </si>
  <si>
    <t>20001管理</t>
  </si>
  <si>
    <t>王沁钰</t>
  </si>
  <si>
    <t>00109091403</t>
  </si>
  <si>
    <t>安阳市低收入家庭经济状况核对中心（全供）</t>
  </si>
  <si>
    <t>20002管理</t>
  </si>
  <si>
    <t>亓亚辉</t>
  </si>
  <si>
    <t>00109113705</t>
  </si>
  <si>
    <t>王宇飞</t>
  </si>
  <si>
    <t>安阳市救助管理站（全供）</t>
  </si>
  <si>
    <t>20003管理</t>
  </si>
  <si>
    <t>常璇</t>
  </si>
  <si>
    <t>00109112811</t>
  </si>
  <si>
    <t>张玉峰</t>
  </si>
  <si>
    <t>00109111911</t>
  </si>
  <si>
    <t>马晓璐</t>
  </si>
  <si>
    <t>20004管理</t>
  </si>
  <si>
    <t>00109112702</t>
  </si>
  <si>
    <t>袁若纯</t>
  </si>
  <si>
    <t>安阳市民政综合执法大队（全供）</t>
  </si>
  <si>
    <t>20005管理</t>
  </si>
  <si>
    <t>00109031521</t>
  </si>
  <si>
    <t>刘欣融</t>
  </si>
  <si>
    <t>20006管理</t>
  </si>
  <si>
    <t>00109101324</t>
  </si>
  <si>
    <t>安阳市政府债务及政府和社会资本合作中心（全供）</t>
  </si>
  <si>
    <t>21001管理</t>
  </si>
  <si>
    <t>吴云朋</t>
  </si>
  <si>
    <t>00109030404</t>
  </si>
  <si>
    <t>安阳市财政信息中心（全供）</t>
  </si>
  <si>
    <t>21002管理</t>
  </si>
  <si>
    <t>季文昌</t>
  </si>
  <si>
    <t>00109032613</t>
  </si>
  <si>
    <t>陈钰钟</t>
  </si>
  <si>
    <t>安阳市不动产登记中心（自收自支）</t>
  </si>
  <si>
    <t>23002管理</t>
  </si>
  <si>
    <t>00109041414</t>
  </si>
  <si>
    <t>牛冲</t>
  </si>
  <si>
    <t>00109010719</t>
  </si>
  <si>
    <t>23003管理</t>
  </si>
  <si>
    <t>李震祥</t>
  </si>
  <si>
    <t>00109060313</t>
  </si>
  <si>
    <t>李皓宇</t>
  </si>
  <si>
    <t>00109071627</t>
  </si>
  <si>
    <t>23004管理</t>
  </si>
  <si>
    <t>杨朝科</t>
  </si>
  <si>
    <t>00109111123</t>
  </si>
  <si>
    <t>刘峻宏</t>
  </si>
  <si>
    <t>安阳市市政维护发展中心（全供事业）</t>
  </si>
  <si>
    <t>24001专技</t>
  </si>
  <si>
    <t>00109015629</t>
  </si>
  <si>
    <t>吴浩志</t>
  </si>
  <si>
    <t>00109015019</t>
  </si>
  <si>
    <t>24002专技</t>
  </si>
  <si>
    <t>袁策</t>
  </si>
  <si>
    <t>00109110106</t>
  </si>
  <si>
    <t>高宁宁</t>
  </si>
  <si>
    <t>安阳市市政污水运行保障中心（全供）</t>
  </si>
  <si>
    <t>24003专技</t>
  </si>
  <si>
    <t>00109020822</t>
  </si>
  <si>
    <t>24004专技</t>
  </si>
  <si>
    <t>常冰洁</t>
  </si>
  <si>
    <t>24005专技</t>
  </si>
  <si>
    <t>00109030729</t>
  </si>
  <si>
    <t>24006专技</t>
  </si>
  <si>
    <t>00109014514</t>
  </si>
  <si>
    <t>郭冬冬</t>
  </si>
  <si>
    <t>安阳市建筑工程质量监督站（全供）</t>
  </si>
  <si>
    <t>24007专技</t>
  </si>
  <si>
    <t>00109080709</t>
  </si>
  <si>
    <t>韩治宇</t>
  </si>
  <si>
    <t>00109041728</t>
  </si>
  <si>
    <t>胡艺凡</t>
  </si>
  <si>
    <t>安阳市河湖坑塘事务中心（全供）</t>
  </si>
  <si>
    <t>24008专技</t>
  </si>
  <si>
    <t>00109061626</t>
  </si>
  <si>
    <t>24009专技</t>
  </si>
  <si>
    <t>李铭翰</t>
  </si>
  <si>
    <t>00109091128</t>
  </si>
  <si>
    <t>安阳市房地产开发事务中心（全供）</t>
  </si>
  <si>
    <t>24010管理</t>
  </si>
  <si>
    <t>何妍</t>
  </si>
  <si>
    <t>00109050226</t>
  </si>
  <si>
    <t>安阳市地方海事事务中心（全供）</t>
  </si>
  <si>
    <t>25001管理</t>
  </si>
  <si>
    <t>00109010410</t>
  </si>
  <si>
    <t>黄勇凯</t>
  </si>
  <si>
    <t>00109023529</t>
  </si>
  <si>
    <t>宋雅坤</t>
  </si>
  <si>
    <t>安阳市招商引资办公室（全供）</t>
  </si>
  <si>
    <t>27001管理</t>
  </si>
  <si>
    <t>00109081822</t>
  </si>
  <si>
    <t>李淼</t>
  </si>
  <si>
    <t>27002管理</t>
  </si>
  <si>
    <t>00109112229</t>
  </si>
  <si>
    <t>许小东</t>
  </si>
  <si>
    <t>安阳市地方经济社会调查队（全供）</t>
  </si>
  <si>
    <t>28001管理</t>
  </si>
  <si>
    <t>00109013829</t>
  </si>
  <si>
    <t>姚明颜</t>
  </si>
  <si>
    <t>安阳市地方金融监督管理服务中心（全供）</t>
  </si>
  <si>
    <t>29001管理</t>
  </si>
  <si>
    <t>00109053422</t>
  </si>
  <si>
    <t>陈攀峰</t>
  </si>
  <si>
    <t>00109062525</t>
  </si>
  <si>
    <t>赵永甫</t>
  </si>
  <si>
    <t>安阳市人民群众来访接待服务中心（全供）</t>
  </si>
  <si>
    <t>31001管理</t>
  </si>
  <si>
    <t>00109041827</t>
  </si>
  <si>
    <t>姓名</t>
  </si>
  <si>
    <t>报考单位</t>
  </si>
  <si>
    <t>准考证号</t>
  </si>
  <si>
    <t>序号</t>
    <phoneticPr fontId="2" type="noConversion"/>
  </si>
  <si>
    <t>附件1：</t>
    <phoneticPr fontId="2" type="noConversion"/>
  </si>
  <si>
    <t>杨柳</t>
  </si>
  <si>
    <t>00109091013</t>
  </si>
  <si>
    <t>56.35</t>
  </si>
  <si>
    <t>田欣欣</t>
  </si>
  <si>
    <t>00109090426</t>
  </si>
  <si>
    <t>55.5</t>
  </si>
  <si>
    <t>杨馥婴</t>
  </si>
  <si>
    <t>00109060914</t>
  </si>
  <si>
    <t>57.45</t>
  </si>
  <si>
    <t>靳晓颖</t>
  </si>
  <si>
    <t>00109070514</t>
  </si>
  <si>
    <t>55.3</t>
  </si>
  <si>
    <t>笔试   成绩</t>
    <phoneticPr fontId="2" type="noConversion"/>
  </si>
  <si>
    <t>面试成绩</t>
    <phoneticPr fontId="2" type="noConversion"/>
  </si>
  <si>
    <t>总成绩</t>
    <phoneticPr fontId="2" type="noConversion"/>
  </si>
  <si>
    <t>名次</t>
    <phoneticPr fontId="2" type="noConversion"/>
  </si>
  <si>
    <t>报考岗位</t>
    <phoneticPr fontId="2" type="noConversion"/>
  </si>
  <si>
    <t>02004管理</t>
    <phoneticPr fontId="2" type="noConversion"/>
  </si>
  <si>
    <t>李刘阳</t>
  </si>
  <si>
    <t>安阳广播电视台（全供）</t>
  </si>
  <si>
    <t>13001专技</t>
  </si>
  <si>
    <t>00109100312</t>
  </si>
  <si>
    <t>孙梦兰</t>
  </si>
  <si>
    <t>00109101706</t>
  </si>
  <si>
    <t>武莉芳</t>
  </si>
  <si>
    <t>00109042725</t>
  </si>
  <si>
    <t>申谋远</t>
  </si>
  <si>
    <t>00109111230</t>
  </si>
  <si>
    <t>代莎</t>
  </si>
  <si>
    <t>13006专技</t>
  </si>
  <si>
    <t>00109080112</t>
  </si>
  <si>
    <t>郭乙蔚</t>
  </si>
  <si>
    <t>安阳市公共资源交易中心（全供）</t>
  </si>
  <si>
    <t>14001管理</t>
  </si>
  <si>
    <t>00109112922</t>
  </si>
  <si>
    <t>史伟</t>
  </si>
  <si>
    <t>14002管理</t>
  </si>
  <si>
    <t>00109010904</t>
  </si>
  <si>
    <t>唐泽远</t>
  </si>
  <si>
    <t>14003管理</t>
  </si>
  <si>
    <t>00109032120</t>
  </si>
  <si>
    <t>李明阳</t>
  </si>
  <si>
    <t>14004管理</t>
  </si>
  <si>
    <t>00109023104</t>
  </si>
  <si>
    <t>姚瑶</t>
  </si>
  <si>
    <t>14005管理</t>
  </si>
  <si>
    <t>00109110209</t>
  </si>
  <si>
    <t>关卉</t>
  </si>
  <si>
    <t>安阳市劳动人事争议仲裁服务中心（全供）</t>
  </si>
  <si>
    <t>22001管理</t>
  </si>
  <si>
    <t>00109042011</t>
  </si>
  <si>
    <t>孟露</t>
  </si>
  <si>
    <t>00109060712</t>
  </si>
  <si>
    <t>张宇翔</t>
  </si>
  <si>
    <t>安阳市职业培训教研室（全供）</t>
  </si>
  <si>
    <t>22002管理</t>
  </si>
  <si>
    <t>00109071112</t>
  </si>
  <si>
    <t>张博予</t>
  </si>
  <si>
    <t>安阳市人民政府抗震事务中心</t>
  </si>
  <si>
    <t>24011管理</t>
  </si>
  <si>
    <t>00109022209</t>
  </si>
  <si>
    <t>雷金龙</t>
  </si>
  <si>
    <t>安阳市建设工程标准定额站（全供）</t>
  </si>
  <si>
    <t>24012专技</t>
  </si>
  <si>
    <t>00109101120</t>
  </si>
  <si>
    <t>许金亮</t>
  </si>
  <si>
    <t>安阳市住房保障中心（全供）</t>
  </si>
  <si>
    <t>24013专技</t>
  </si>
  <si>
    <t>00109062616</t>
  </si>
  <si>
    <t>魏鹏</t>
  </si>
  <si>
    <t>安阳市建设安全监督站（全供）</t>
  </si>
  <si>
    <t>24014专技</t>
  </si>
  <si>
    <t>00109081927</t>
  </si>
  <si>
    <t>杜佳宇</t>
  </si>
  <si>
    <t>00109012503</t>
  </si>
  <si>
    <t>王栋平</t>
  </si>
  <si>
    <t>安阳市公用事业事务中心（全供）</t>
  </si>
  <si>
    <t>24015专技</t>
  </si>
  <si>
    <t>00109031509</t>
  </si>
  <si>
    <t>王佳佳</t>
  </si>
  <si>
    <t>24016专技</t>
  </si>
  <si>
    <t>00109113806</t>
  </si>
  <si>
    <t>张岩</t>
  </si>
  <si>
    <t>24017专技</t>
  </si>
  <si>
    <t>00109024730</t>
  </si>
  <si>
    <t>李琳</t>
  </si>
  <si>
    <t>安阳市彰武南海水库工程管理局（全供）</t>
  </si>
  <si>
    <t>26001管理</t>
  </si>
  <si>
    <t>00109031513</t>
  </si>
  <si>
    <t>杜志永</t>
  </si>
  <si>
    <t>26002专技</t>
  </si>
  <si>
    <t>00109052617</t>
  </si>
  <si>
    <t>寇玉章</t>
  </si>
  <si>
    <t>00109011902</t>
  </si>
  <si>
    <t>冯国鹏</t>
  </si>
  <si>
    <t>00109113322</t>
  </si>
  <si>
    <t>袁肇辉</t>
  </si>
  <si>
    <t>26003专技</t>
  </si>
  <si>
    <t>00109015501</t>
  </si>
  <si>
    <t>王麟</t>
  </si>
  <si>
    <t>安阳市万金渠管理处（全供）</t>
  </si>
  <si>
    <t>26004管理</t>
  </si>
  <si>
    <t>00109070401</t>
  </si>
  <si>
    <t>焦瑞</t>
  </si>
  <si>
    <t>26005专技</t>
  </si>
  <si>
    <t>00109041907</t>
  </si>
  <si>
    <t>郭松林</t>
  </si>
  <si>
    <t>26006专技</t>
  </si>
  <si>
    <t>00109101817</t>
  </si>
  <si>
    <t>闫亮</t>
  </si>
  <si>
    <t>00109091622</t>
  </si>
  <si>
    <t>李渊</t>
  </si>
  <si>
    <t>00109012719</t>
  </si>
  <si>
    <t>恒梓涵</t>
  </si>
  <si>
    <t>安阳市幸福渠管理处（全供）</t>
  </si>
  <si>
    <t>26007专技</t>
  </si>
  <si>
    <t>00109051018</t>
  </si>
  <si>
    <t>程少华</t>
  </si>
  <si>
    <t>00109061115</t>
  </si>
  <si>
    <t>张永鑫</t>
  </si>
  <si>
    <t>26008专技</t>
  </si>
  <si>
    <t>00109051303</t>
  </si>
  <si>
    <t>索俊伟</t>
  </si>
  <si>
    <t>安阳市河道管理处（全供）</t>
  </si>
  <si>
    <t>26009专技</t>
  </si>
  <si>
    <t>00109043010</t>
  </si>
  <si>
    <t>尤德振</t>
  </si>
  <si>
    <t>00109113203</t>
  </si>
  <si>
    <t>孙孔</t>
  </si>
  <si>
    <t>26010专技</t>
  </si>
  <si>
    <t>00109021806</t>
  </si>
  <si>
    <t>57</t>
  </si>
  <si>
    <t>孙荣浩</t>
  </si>
  <si>
    <t>安阳市漳南灌区管理处（全供）</t>
  </si>
  <si>
    <t>26011专技</t>
  </si>
  <si>
    <t>00109031724</t>
  </si>
  <si>
    <t>李琳琳</t>
  </si>
  <si>
    <t>安阳市水资源事务中心（全供）</t>
  </si>
  <si>
    <t>26012专技</t>
  </si>
  <si>
    <t>00109024117</t>
  </si>
  <si>
    <t>孙自森</t>
  </si>
  <si>
    <t>26013专技</t>
  </si>
  <si>
    <t>00109014412</t>
  </si>
  <si>
    <t>常如健</t>
  </si>
  <si>
    <t>安阳市移民安置办公室（全供）</t>
  </si>
  <si>
    <t>26014管理</t>
  </si>
  <si>
    <t>00109021125</t>
  </si>
  <si>
    <t>杨哲</t>
  </si>
  <si>
    <t>26015管理</t>
  </si>
  <si>
    <t>00109052618</t>
  </si>
  <si>
    <t>王斌</t>
  </si>
  <si>
    <t>安阳市水土保持监督监测站（全供）</t>
  </si>
  <si>
    <t>26016专技</t>
  </si>
  <si>
    <t>00109013120</t>
  </si>
  <si>
    <t>彭玺臻</t>
  </si>
  <si>
    <t>安阳市水利物资服务站（全供）</t>
  </si>
  <si>
    <t>26017专技</t>
  </si>
  <si>
    <t>00109100228</t>
  </si>
  <si>
    <t>逯璐</t>
  </si>
  <si>
    <t>安阳市水利通讯中心（全供）</t>
  </si>
  <si>
    <t>26018专技</t>
  </si>
  <si>
    <t>00109112525</t>
  </si>
  <si>
    <t>王闯</t>
  </si>
  <si>
    <t>安阳市扶贫开发信息中心（全供）</t>
  </si>
  <si>
    <t>30001管理</t>
  </si>
  <si>
    <t>00109043021</t>
  </si>
  <si>
    <t>常继川</t>
  </si>
  <si>
    <t>00109081313</t>
  </si>
  <si>
    <t>张凯</t>
  </si>
  <si>
    <t>30002管理</t>
  </si>
  <si>
    <t>00109013002</t>
  </si>
  <si>
    <t>索志涵</t>
  </si>
  <si>
    <t>30003管理</t>
  </si>
  <si>
    <t>00109041605</t>
  </si>
  <si>
    <t>杨澜</t>
  </si>
  <si>
    <t>00109032219</t>
  </si>
  <si>
    <t>王宇</t>
  </si>
  <si>
    <t>00109011918</t>
  </si>
  <si>
    <t>刘慧敏</t>
  </si>
  <si>
    <t>安阳市信访局社情民意调研工作站（全供）</t>
  </si>
  <si>
    <t>31002管理</t>
  </si>
  <si>
    <t>00109100418</t>
  </si>
  <si>
    <t>李亚坤</t>
  </si>
  <si>
    <t>31003专技</t>
  </si>
  <si>
    <t>00109010306</t>
  </si>
  <si>
    <t>张攀</t>
  </si>
  <si>
    <t>安阳市亮化照明事务中心（全供）</t>
  </si>
  <si>
    <t>32001管理</t>
  </si>
  <si>
    <t>00109023812</t>
  </si>
  <si>
    <t>田袁青</t>
  </si>
  <si>
    <t>32002专技</t>
  </si>
  <si>
    <t>00109071730</t>
  </si>
  <si>
    <t>李蒙</t>
  </si>
  <si>
    <t>32003专技</t>
  </si>
  <si>
    <t>00109081114</t>
  </si>
  <si>
    <t>王烨</t>
  </si>
  <si>
    <t>安阳市固体废弃物处置中心（全供）</t>
  </si>
  <si>
    <t>00109020806</t>
  </si>
  <si>
    <t>54.4</t>
  </si>
  <si>
    <t>石梦</t>
  </si>
  <si>
    <t>33002管理</t>
  </si>
  <si>
    <t>00109021909</t>
  </si>
  <si>
    <t>牛柯</t>
  </si>
  <si>
    <t>33003工勤</t>
  </si>
  <si>
    <t>00109060108</t>
  </si>
  <si>
    <t>段海东</t>
  </si>
  <si>
    <t>安阳市固体废弃物处理处置管理站（全供）</t>
  </si>
  <si>
    <t>33004工勤</t>
  </si>
  <si>
    <t>00109031503</t>
  </si>
  <si>
    <t>李源</t>
  </si>
  <si>
    <t>安阳市信息中心（全供）</t>
  </si>
  <si>
    <t>34001管理</t>
  </si>
  <si>
    <t>00109022628</t>
  </si>
  <si>
    <t>贾祎恺</t>
  </si>
  <si>
    <t>34002专技</t>
  </si>
  <si>
    <t>00109043113</t>
  </si>
  <si>
    <t>温梦佳</t>
  </si>
  <si>
    <t>00109042030</t>
  </si>
  <si>
    <t>李帅</t>
  </si>
  <si>
    <t>安阳市退耕还林工程和公益林保护工作站（全供）</t>
  </si>
  <si>
    <t>35001专技</t>
  </si>
  <si>
    <t>00109070409</t>
  </si>
  <si>
    <t>田惠文</t>
  </si>
  <si>
    <t>安阳市国土绿化指导中心（全供）</t>
  </si>
  <si>
    <t>35002专技</t>
  </si>
  <si>
    <t>00109100728</t>
  </si>
  <si>
    <t>牛甜原</t>
  </si>
  <si>
    <t>安阳市野生动植物保护站（全供）</t>
  </si>
  <si>
    <t>35003专技</t>
  </si>
  <si>
    <t>00109031017</t>
  </si>
  <si>
    <t>郭帅</t>
  </si>
  <si>
    <t>安阳市林业产业发展中心（全供）</t>
  </si>
  <si>
    <t>35004专技</t>
  </si>
  <si>
    <t>00109114502</t>
  </si>
  <si>
    <t>刘志勇</t>
  </si>
  <si>
    <t>安阳市林政稽查大队（全供）</t>
  </si>
  <si>
    <t>35005专技</t>
  </si>
  <si>
    <t>00109072128</t>
  </si>
  <si>
    <t>王鸿艳</t>
  </si>
  <si>
    <t>安阳市森林病虫害防治检疫站（全供）</t>
  </si>
  <si>
    <t>35006专技</t>
  </si>
  <si>
    <t>00109090215</t>
  </si>
  <si>
    <t>来闪闪</t>
  </si>
  <si>
    <t>安阳市殷墟博物馆（差供）</t>
  </si>
  <si>
    <t>36001专技</t>
  </si>
  <si>
    <t>00109113210</t>
  </si>
  <si>
    <t>吴中秀</t>
  </si>
  <si>
    <t>00109022722</t>
  </si>
  <si>
    <t>雷琪</t>
  </si>
  <si>
    <t>00109022422</t>
  </si>
  <si>
    <t>苏尚</t>
  </si>
  <si>
    <t>36002专技</t>
  </si>
  <si>
    <t>00109081123</t>
  </si>
  <si>
    <t>原治华</t>
  </si>
  <si>
    <t>36003专技</t>
  </si>
  <si>
    <t>00109022326</t>
  </si>
  <si>
    <t>张晓太</t>
  </si>
  <si>
    <t>36004专技</t>
  </si>
  <si>
    <t>00109090808</t>
  </si>
  <si>
    <t>张雨</t>
  </si>
  <si>
    <t>安阳博物馆（全供）</t>
  </si>
  <si>
    <t>36005专技</t>
  </si>
  <si>
    <t>00109040230</t>
  </si>
  <si>
    <t>范琳洋</t>
  </si>
  <si>
    <t>安阳民俗博物馆（全供）</t>
  </si>
  <si>
    <t>36006专技</t>
  </si>
  <si>
    <t>00109052612</t>
  </si>
  <si>
    <t>贺森怡</t>
  </si>
  <si>
    <t>安阳市古代建筑保护研究所（全供）</t>
  </si>
  <si>
    <t>36007专技</t>
  </si>
  <si>
    <t>00109062424</t>
  </si>
  <si>
    <t>胡玉君</t>
  </si>
  <si>
    <t>安阳市文物钻探队（差供）</t>
  </si>
  <si>
    <t>36008专技</t>
  </si>
  <si>
    <t>00109013819</t>
  </si>
  <si>
    <t>申思雨</t>
  </si>
  <si>
    <t>安阳市市区文物景点管理处（自筹）</t>
  </si>
  <si>
    <t>36009专技</t>
  </si>
  <si>
    <t>00109080719</t>
  </si>
  <si>
    <t>杨晓杰</t>
  </si>
  <si>
    <t>安阳市农业科学院（全供）</t>
  </si>
  <si>
    <t>37001管理</t>
  </si>
  <si>
    <t>00109050105</t>
  </si>
  <si>
    <t>毕伊湄</t>
  </si>
  <si>
    <t>37002专技</t>
  </si>
  <si>
    <t>00109020124</t>
  </si>
  <si>
    <t>刘德兴</t>
  </si>
  <si>
    <t>37003专技</t>
  </si>
  <si>
    <t>00109032005</t>
  </si>
  <si>
    <t>路坤</t>
  </si>
  <si>
    <t>37004专技</t>
  </si>
  <si>
    <t>00109021209</t>
  </si>
  <si>
    <t>熊加豹</t>
  </si>
  <si>
    <t>37005专技</t>
  </si>
  <si>
    <t>00109021810</t>
  </si>
  <si>
    <t>田桂钦</t>
  </si>
  <si>
    <t>00109092121</t>
  </si>
  <si>
    <t>王潇</t>
  </si>
  <si>
    <t>中国文字博物馆（全供）</t>
  </si>
  <si>
    <t>38001专技</t>
  </si>
  <si>
    <t>00109012724</t>
  </si>
  <si>
    <t>李志阳</t>
  </si>
  <si>
    <t>38002专技</t>
  </si>
  <si>
    <t>00109030501</t>
  </si>
  <si>
    <t>李梦菡</t>
  </si>
  <si>
    <t>38003专技</t>
  </si>
  <si>
    <t>00109014129</t>
  </si>
  <si>
    <t>33001管理</t>
    <phoneticPr fontId="2" type="noConversion"/>
  </si>
  <si>
    <t>傅乐</t>
  </si>
  <si>
    <t>13002专技</t>
  </si>
  <si>
    <t>00109072003</t>
  </si>
  <si>
    <t>赵谦</t>
  </si>
  <si>
    <t>13003专技</t>
  </si>
  <si>
    <t>00109112619</t>
  </si>
  <si>
    <t>杨东捷</t>
  </si>
  <si>
    <t>00109112524</t>
  </si>
  <si>
    <t>李建杰</t>
  </si>
  <si>
    <t>00109111121</t>
  </si>
  <si>
    <t>马艳丽</t>
  </si>
  <si>
    <t>00109021011</t>
  </si>
  <si>
    <t>李天天</t>
  </si>
  <si>
    <t>13004专技</t>
  </si>
  <si>
    <t>00109013501</t>
  </si>
  <si>
    <t>李玉佳</t>
  </si>
  <si>
    <t>13005专技</t>
  </si>
  <si>
    <t>00109080207</t>
  </si>
  <si>
    <t>张璐</t>
  </si>
  <si>
    <t>安阳市城乡规划展示馆（全供）</t>
  </si>
  <si>
    <t>23001专技</t>
  </si>
  <si>
    <t>00109061023</t>
  </si>
  <si>
    <t>安阳市2020年市直事业单位公开招聘工作人员进入体检人员名单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</si>
</sst>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6" fillId="31" borderId="6" applyNumberFormat="0" applyAlignment="0" applyProtection="0">
      <alignment vertical="center"/>
    </xf>
    <xf numFmtId="0" fontId="1" fillId="32" borderId="10" applyNumberFormat="0" applyFont="0" applyAlignment="0" applyProtection="0">
      <alignment vertical="center"/>
    </xf>
    <xf numFmtId="0" fontId="16" fillId="0" borderId="0">
      <alignment vertical="center"/>
    </xf>
  </cellStyleXfs>
  <cellXfs count="39">
    <xf numFmtId="0" fontId="0" fillId="0" borderId="0" xfId="0">
      <alignment vertical="center"/>
    </xf>
    <xf numFmtId="0" fontId="29" fillId="33" borderId="0" xfId="0" applyFont="1" applyFill="1" applyBorder="1" applyAlignment="1">
      <alignment horizontal="center" vertical="center"/>
    </xf>
    <xf numFmtId="176" fontId="29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 wrapText="1"/>
    </xf>
    <xf numFmtId="49" fontId="30" fillId="33" borderId="1" xfId="25" applyNumberFormat="1" applyFont="1" applyFill="1" applyBorder="1" applyAlignment="1">
      <alignment horizontal="center" vertical="center" wrapText="1"/>
    </xf>
    <xf numFmtId="49" fontId="4" fillId="33" borderId="1" xfId="25" applyNumberFormat="1" applyFont="1" applyFill="1" applyBorder="1" applyAlignment="1">
      <alignment horizontal="center" vertical="center" wrapText="1"/>
    </xf>
    <xf numFmtId="0" fontId="30" fillId="33" borderId="1" xfId="25" applyFont="1" applyFill="1" applyBorder="1" applyAlignment="1">
      <alignment horizontal="center" vertical="center" wrapText="1"/>
    </xf>
    <xf numFmtId="176" fontId="29" fillId="33" borderId="1" xfId="0" applyNumberFormat="1" applyFont="1" applyFill="1" applyBorder="1" applyAlignment="1">
      <alignment horizontal="center" vertical="center"/>
    </xf>
    <xf numFmtId="0" fontId="29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center" vertical="center"/>
    </xf>
    <xf numFmtId="49" fontId="31" fillId="33" borderId="1" xfId="25" applyNumberFormat="1" applyFont="1" applyFill="1" applyBorder="1" applyAlignment="1">
      <alignment horizontal="center" vertical="center" wrapText="1"/>
    </xf>
    <xf numFmtId="49" fontId="3" fillId="33" borderId="1" xfId="25" applyNumberFormat="1" applyFont="1" applyFill="1" applyBorder="1" applyAlignment="1">
      <alignment horizontal="center" vertical="center" wrapText="1"/>
    </xf>
    <xf numFmtId="0" fontId="31" fillId="33" borderId="1" xfId="25" applyFont="1" applyFill="1" applyBorder="1" applyAlignment="1">
      <alignment horizontal="center" vertical="center"/>
    </xf>
    <xf numFmtId="0" fontId="31" fillId="33" borderId="1" xfId="0" applyFont="1" applyFill="1" applyBorder="1" applyAlignment="1">
      <alignment horizontal="center" vertical="center" wrapText="1"/>
    </xf>
    <xf numFmtId="49" fontId="5" fillId="33" borderId="1" xfId="25" applyNumberFormat="1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center" vertical="center"/>
    </xf>
    <xf numFmtId="49" fontId="31" fillId="33" borderId="1" xfId="29" applyNumberFormat="1" applyFont="1" applyFill="1" applyBorder="1" applyAlignment="1">
      <alignment horizontal="center" vertical="center" wrapText="1"/>
    </xf>
    <xf numFmtId="49" fontId="6" fillId="33" borderId="1" xfId="25" applyNumberFormat="1" applyFont="1" applyFill="1" applyBorder="1" applyAlignment="1">
      <alignment horizontal="center" vertical="center" wrapText="1"/>
    </xf>
    <xf numFmtId="49" fontId="32" fillId="33" borderId="1" xfId="25" applyNumberFormat="1" applyFont="1" applyFill="1" applyBorder="1" applyAlignment="1">
      <alignment horizontal="center" vertical="center" wrapText="1"/>
    </xf>
    <xf numFmtId="49" fontId="27" fillId="33" borderId="1" xfId="25" applyNumberFormat="1" applyFont="1" applyFill="1" applyBorder="1" applyAlignment="1">
      <alignment horizontal="center" vertical="center" wrapText="1"/>
    </xf>
    <xf numFmtId="49" fontId="31" fillId="33" borderId="1" xfId="26" applyNumberFormat="1" applyFont="1" applyFill="1" applyBorder="1" applyAlignment="1">
      <alignment horizontal="center" vertical="center" wrapText="1"/>
    </xf>
    <xf numFmtId="49" fontId="31" fillId="33" borderId="1" xfId="25" applyNumberFormat="1" applyFont="1" applyFill="1" applyBorder="1" applyAlignment="1">
      <alignment horizontal="center" vertical="center"/>
    </xf>
    <xf numFmtId="49" fontId="31" fillId="33" borderId="1" xfId="26" applyNumberFormat="1" applyFont="1" applyFill="1" applyBorder="1" applyAlignment="1">
      <alignment horizontal="center" vertical="center"/>
    </xf>
    <xf numFmtId="49" fontId="31" fillId="33" borderId="1" xfId="27" applyNumberFormat="1" applyFont="1" applyFill="1" applyBorder="1" applyAlignment="1">
      <alignment horizontal="center" vertical="center" wrapText="1"/>
    </xf>
    <xf numFmtId="177" fontId="29" fillId="33" borderId="1" xfId="0" applyNumberFormat="1" applyFont="1" applyFill="1" applyBorder="1" applyAlignment="1">
      <alignment horizontal="center" vertical="center"/>
    </xf>
    <xf numFmtId="0" fontId="3" fillId="33" borderId="1" xfId="25" applyFont="1" applyFill="1" applyBorder="1" applyAlignment="1">
      <alignment horizontal="center" vertical="center"/>
    </xf>
    <xf numFmtId="177" fontId="0" fillId="33" borderId="1" xfId="0" applyNumberFormat="1" applyFill="1" applyBorder="1" applyAlignment="1">
      <alignment horizontal="center" vertical="center"/>
    </xf>
    <xf numFmtId="49" fontId="31" fillId="33" borderId="1" xfId="28" applyNumberFormat="1" applyFont="1" applyFill="1" applyBorder="1" applyAlignment="1">
      <alignment horizontal="center" vertical="center"/>
    </xf>
    <xf numFmtId="49" fontId="31" fillId="33" borderId="1" xfId="47" applyNumberFormat="1" applyFont="1" applyFill="1" applyBorder="1" applyAlignment="1">
      <alignment horizontal="center" vertical="center"/>
    </xf>
    <xf numFmtId="49" fontId="3" fillId="34" borderId="1" xfId="25" applyNumberFormat="1" applyFont="1" applyFill="1" applyBorder="1" applyAlignment="1">
      <alignment horizontal="center" vertical="center" wrapText="1"/>
    </xf>
    <xf numFmtId="0" fontId="3" fillId="34" borderId="1" xfId="25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</cellXfs>
  <cellStyles count="48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2" xfId="47"/>
    <cellStyle name="常规 3" xfId="26"/>
    <cellStyle name="常规 3 2" xfId="27"/>
    <cellStyle name="常规 3 3" xfId="28"/>
    <cellStyle name="常规 5" xfId="29"/>
    <cellStyle name="好" xfId="30" builtinId="26" customBuiltin="1"/>
    <cellStyle name="汇总" xfId="31" builtinId="25" customBuiltin="1"/>
    <cellStyle name="计算" xfId="32" builtinId="22" customBuiltin="1"/>
    <cellStyle name="检查单元格" xfId="33" builtinId="23" customBuiltin="1"/>
    <cellStyle name="解释性文本" xfId="34" builtinId="53" customBuiltin="1"/>
    <cellStyle name="警告文本" xfId="35" builtinId="11" customBuiltin="1"/>
    <cellStyle name="链接单元格" xfId="36" builtinId="24" customBuiltin="1"/>
    <cellStyle name="强调文字颜色 1" xfId="37" builtinId="29" customBuiltin="1"/>
    <cellStyle name="强调文字颜色 2" xfId="38" builtinId="33" customBuiltin="1"/>
    <cellStyle name="强调文字颜色 3" xfId="39" builtinId="37" customBuiltin="1"/>
    <cellStyle name="强调文字颜色 4" xfId="40" builtinId="41" customBuiltin="1"/>
    <cellStyle name="强调文字颜色 5" xfId="41" builtinId="45" customBuiltin="1"/>
    <cellStyle name="强调文字颜色 6" xfId="42" builtinId="49" customBuiltin="1"/>
    <cellStyle name="适中" xfId="43" builtinId="28" customBuiltin="1"/>
    <cellStyle name="输出" xfId="44" builtinId="21" customBuiltin="1"/>
    <cellStyle name="输入" xfId="45" builtinId="20" customBuiltin="1"/>
    <cellStyle name="注释" xfId="46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97"/>
  <sheetViews>
    <sheetView tabSelected="1" view="pageBreakPreview" zoomScaleSheetLayoutView="100" workbookViewId="0">
      <selection activeCell="N6" sqref="N6"/>
    </sheetView>
  </sheetViews>
  <sheetFormatPr defaultRowHeight="13.5"/>
  <cols>
    <col min="1" max="1" width="3.75" style="5" customWidth="1"/>
    <col min="2" max="2" width="8.125" style="11" customWidth="1"/>
    <col min="3" max="3" width="23.875" style="12" customWidth="1"/>
    <col min="4" max="4" width="11.125" style="11" customWidth="1"/>
    <col min="5" max="5" width="12.875" style="5" customWidth="1"/>
    <col min="6" max="7" width="9" style="11"/>
    <col min="8" max="8" width="9" style="10"/>
    <col min="9" max="9" width="5.875" style="5" customWidth="1"/>
    <col min="10" max="16384" width="9" style="5"/>
  </cols>
  <sheetData>
    <row r="1" spans="1:10" ht="28.5" customHeight="1">
      <c r="A1" s="37" t="s">
        <v>304</v>
      </c>
      <c r="B1" s="37"/>
      <c r="C1" s="37"/>
      <c r="D1" s="37"/>
      <c r="E1" s="37"/>
      <c r="F1" s="1"/>
      <c r="G1" s="1"/>
      <c r="H1" s="2"/>
      <c r="I1" s="3"/>
      <c r="J1" s="4"/>
    </row>
    <row r="2" spans="1:10" ht="39.950000000000003" customHeight="1">
      <c r="A2" s="38" t="s">
        <v>635</v>
      </c>
      <c r="B2" s="38"/>
      <c r="C2" s="38"/>
      <c r="D2" s="38"/>
      <c r="E2" s="38"/>
      <c r="F2" s="38"/>
      <c r="G2" s="38"/>
      <c r="H2" s="38"/>
      <c r="I2" s="38"/>
      <c r="J2" s="4"/>
    </row>
    <row r="3" spans="1:10" ht="35.1" customHeight="1">
      <c r="A3" s="6" t="s">
        <v>303</v>
      </c>
      <c r="B3" s="7" t="s">
        <v>300</v>
      </c>
      <c r="C3" s="8" t="s">
        <v>301</v>
      </c>
      <c r="D3" s="7" t="s">
        <v>321</v>
      </c>
      <c r="E3" s="8" t="s">
        <v>302</v>
      </c>
      <c r="F3" s="9" t="s">
        <v>317</v>
      </c>
      <c r="G3" s="9" t="s">
        <v>318</v>
      </c>
      <c r="H3" s="9" t="s">
        <v>319</v>
      </c>
      <c r="I3" s="9" t="s">
        <v>320</v>
      </c>
    </row>
    <row r="4" spans="1:10" ht="26.1" customHeight="1">
      <c r="A4" s="13">
        <v>1</v>
      </c>
      <c r="B4" s="14" t="s">
        <v>0</v>
      </c>
      <c r="C4" s="15" t="s">
        <v>1</v>
      </c>
      <c r="D4" s="14" t="s">
        <v>2</v>
      </c>
      <c r="E4" s="14" t="s">
        <v>3</v>
      </c>
      <c r="F4" s="16">
        <v>64.45</v>
      </c>
      <c r="G4" s="17">
        <v>74.760000000000005</v>
      </c>
      <c r="H4" s="10">
        <f>SUM(F4*0.4+G4*0.6)</f>
        <v>70.635999999999996</v>
      </c>
      <c r="I4" s="11">
        <v>1</v>
      </c>
    </row>
    <row r="5" spans="1:10" ht="26.1" customHeight="1">
      <c r="A5" s="13">
        <v>2</v>
      </c>
      <c r="B5" s="14" t="s">
        <v>4</v>
      </c>
      <c r="C5" s="15" t="s">
        <v>1</v>
      </c>
      <c r="D5" s="14" t="s">
        <v>2</v>
      </c>
      <c r="E5" s="14" t="s">
        <v>5</v>
      </c>
      <c r="F5" s="16">
        <v>52.1</v>
      </c>
      <c r="G5" s="17">
        <v>78.459999999999994</v>
      </c>
      <c r="H5" s="10">
        <f>SUM(F5*0.4+G5*0.6)</f>
        <v>67.915999999999997</v>
      </c>
      <c r="I5" s="11">
        <v>2</v>
      </c>
    </row>
    <row r="6" spans="1:10" ht="26.1" customHeight="1">
      <c r="A6" s="13">
        <v>3</v>
      </c>
      <c r="B6" s="14" t="s">
        <v>6</v>
      </c>
      <c r="C6" s="15" t="s">
        <v>1</v>
      </c>
      <c r="D6" s="14" t="s">
        <v>2</v>
      </c>
      <c r="E6" s="14" t="s">
        <v>7</v>
      </c>
      <c r="F6" s="16">
        <v>48.25</v>
      </c>
      <c r="G6" s="17">
        <v>80.88</v>
      </c>
      <c r="H6" s="10">
        <f>SUM(F6*0.4+G6*0.6)</f>
        <v>67.828000000000003</v>
      </c>
      <c r="I6" s="11">
        <v>3</v>
      </c>
    </row>
    <row r="7" spans="1:10" ht="26.1" customHeight="1">
      <c r="A7" s="13">
        <v>4</v>
      </c>
      <c r="B7" s="14" t="s">
        <v>8</v>
      </c>
      <c r="C7" s="15" t="s">
        <v>1</v>
      </c>
      <c r="D7" s="14" t="s">
        <v>9</v>
      </c>
      <c r="E7" s="14" t="s">
        <v>10</v>
      </c>
      <c r="F7" s="16">
        <v>49.4</v>
      </c>
      <c r="G7" s="17">
        <v>79.099999999999994</v>
      </c>
      <c r="H7" s="10">
        <f t="shared" ref="H7:H20" si="0">SUM(F7*0.4+G7*0.6)</f>
        <v>67.22</v>
      </c>
      <c r="I7" s="11">
        <v>1</v>
      </c>
    </row>
    <row r="8" spans="1:10" ht="26.1" customHeight="1">
      <c r="A8" s="13">
        <v>5</v>
      </c>
      <c r="B8" s="14" t="s">
        <v>11</v>
      </c>
      <c r="C8" s="15" t="s">
        <v>1</v>
      </c>
      <c r="D8" s="14" t="s">
        <v>12</v>
      </c>
      <c r="E8" s="14" t="s">
        <v>13</v>
      </c>
      <c r="F8" s="16">
        <v>42.45</v>
      </c>
      <c r="G8" s="17">
        <v>84.86</v>
      </c>
      <c r="H8" s="10">
        <f t="shared" si="0"/>
        <v>67.896000000000001</v>
      </c>
      <c r="I8" s="11">
        <v>1</v>
      </c>
    </row>
    <row r="9" spans="1:10" ht="32.1" customHeight="1">
      <c r="A9" s="13">
        <v>6</v>
      </c>
      <c r="B9" s="14" t="s">
        <v>16</v>
      </c>
      <c r="C9" s="18" t="s">
        <v>14</v>
      </c>
      <c r="D9" s="14" t="s">
        <v>15</v>
      </c>
      <c r="E9" s="14" t="s">
        <v>17</v>
      </c>
      <c r="F9" s="16">
        <v>59.1</v>
      </c>
      <c r="G9" s="17">
        <v>84.16</v>
      </c>
      <c r="H9" s="10">
        <f t="shared" si="0"/>
        <v>74.135999999999996</v>
      </c>
      <c r="I9" s="11">
        <v>1</v>
      </c>
    </row>
    <row r="10" spans="1:10" ht="32.1" customHeight="1">
      <c r="A10" s="13">
        <v>7</v>
      </c>
      <c r="B10" s="14" t="s">
        <v>18</v>
      </c>
      <c r="C10" s="18" t="s">
        <v>14</v>
      </c>
      <c r="D10" s="14" t="s">
        <v>19</v>
      </c>
      <c r="E10" s="14" t="s">
        <v>20</v>
      </c>
      <c r="F10" s="16">
        <v>53.45</v>
      </c>
      <c r="G10" s="19">
        <v>82.3</v>
      </c>
      <c r="H10" s="10">
        <f t="shared" si="0"/>
        <v>70.759999999999991</v>
      </c>
      <c r="I10" s="11">
        <v>1</v>
      </c>
    </row>
    <row r="11" spans="1:10" ht="32.1" customHeight="1">
      <c r="A11" s="13">
        <v>8</v>
      </c>
      <c r="B11" s="14" t="s">
        <v>21</v>
      </c>
      <c r="C11" s="18" t="s">
        <v>14</v>
      </c>
      <c r="D11" s="14" t="s">
        <v>22</v>
      </c>
      <c r="E11" s="14" t="s">
        <v>23</v>
      </c>
      <c r="F11" s="16">
        <v>50.25</v>
      </c>
      <c r="G11" s="19">
        <v>79.5</v>
      </c>
      <c r="H11" s="10">
        <f t="shared" si="0"/>
        <v>67.8</v>
      </c>
      <c r="I11" s="11">
        <v>1</v>
      </c>
    </row>
    <row r="12" spans="1:10" ht="32.1" customHeight="1">
      <c r="A12" s="13">
        <v>9</v>
      </c>
      <c r="B12" s="20" t="s">
        <v>305</v>
      </c>
      <c r="C12" s="18" t="s">
        <v>14</v>
      </c>
      <c r="D12" s="14" t="s">
        <v>322</v>
      </c>
      <c r="E12" s="20" t="s">
        <v>306</v>
      </c>
      <c r="F12" s="14" t="s">
        <v>307</v>
      </c>
      <c r="G12" s="19">
        <v>86.14</v>
      </c>
      <c r="H12" s="10">
        <f t="shared" si="0"/>
        <v>74.224000000000004</v>
      </c>
      <c r="I12" s="11">
        <v>1</v>
      </c>
    </row>
    <row r="13" spans="1:10" ht="32.1" customHeight="1">
      <c r="A13" s="13">
        <v>10</v>
      </c>
      <c r="B13" s="14" t="s">
        <v>24</v>
      </c>
      <c r="C13" s="18" t="s">
        <v>14</v>
      </c>
      <c r="D13" s="14" t="s">
        <v>25</v>
      </c>
      <c r="E13" s="14" t="s">
        <v>26</v>
      </c>
      <c r="F13" s="16">
        <v>63.8</v>
      </c>
      <c r="G13" s="19">
        <v>80.88</v>
      </c>
      <c r="H13" s="10">
        <f t="shared" si="0"/>
        <v>74.048000000000002</v>
      </c>
      <c r="I13" s="11">
        <v>1</v>
      </c>
    </row>
    <row r="14" spans="1:10" ht="26.1" customHeight="1">
      <c r="A14" s="13">
        <v>11</v>
      </c>
      <c r="B14" s="14" t="s">
        <v>27</v>
      </c>
      <c r="C14" s="21" t="s">
        <v>28</v>
      </c>
      <c r="D14" s="14" t="s">
        <v>29</v>
      </c>
      <c r="E14" s="14" t="s">
        <v>30</v>
      </c>
      <c r="F14" s="16">
        <v>56.85</v>
      </c>
      <c r="G14" s="11">
        <v>80.760000000000005</v>
      </c>
      <c r="H14" s="10">
        <f t="shared" si="0"/>
        <v>71.195999999999998</v>
      </c>
      <c r="I14" s="11">
        <v>1</v>
      </c>
    </row>
    <row r="15" spans="1:10" ht="26.1" customHeight="1">
      <c r="A15" s="13">
        <v>12</v>
      </c>
      <c r="B15" s="14" t="s">
        <v>32</v>
      </c>
      <c r="C15" s="21" t="s">
        <v>28</v>
      </c>
      <c r="D15" s="14" t="s">
        <v>31</v>
      </c>
      <c r="E15" s="14" t="s">
        <v>33</v>
      </c>
      <c r="F15" s="16">
        <v>56.25</v>
      </c>
      <c r="G15" s="11">
        <v>83.26</v>
      </c>
      <c r="H15" s="10">
        <f t="shared" si="0"/>
        <v>72.456000000000003</v>
      </c>
      <c r="I15" s="11">
        <v>1</v>
      </c>
    </row>
    <row r="16" spans="1:10" ht="26.1" customHeight="1">
      <c r="A16" s="13">
        <v>13</v>
      </c>
      <c r="B16" s="14" t="s">
        <v>35</v>
      </c>
      <c r="C16" s="21" t="s">
        <v>28</v>
      </c>
      <c r="D16" s="14" t="s">
        <v>34</v>
      </c>
      <c r="E16" s="14" t="s">
        <v>36</v>
      </c>
      <c r="F16" s="16">
        <v>56.3</v>
      </c>
      <c r="G16" s="11">
        <v>83.74</v>
      </c>
      <c r="H16" s="10">
        <f t="shared" si="0"/>
        <v>72.763999999999996</v>
      </c>
      <c r="I16" s="11">
        <v>1</v>
      </c>
    </row>
    <row r="17" spans="1:9" ht="26.1" customHeight="1">
      <c r="A17" s="13">
        <v>14</v>
      </c>
      <c r="B17" s="14" t="s">
        <v>37</v>
      </c>
      <c r="C17" s="21" t="s">
        <v>28</v>
      </c>
      <c r="D17" s="14" t="s">
        <v>38</v>
      </c>
      <c r="E17" s="14" t="s">
        <v>39</v>
      </c>
      <c r="F17" s="16">
        <v>58</v>
      </c>
      <c r="G17" s="11">
        <v>81.3</v>
      </c>
      <c r="H17" s="10">
        <f t="shared" si="0"/>
        <v>71.97999999999999</v>
      </c>
      <c r="I17" s="11">
        <v>1</v>
      </c>
    </row>
    <row r="18" spans="1:9" ht="26.1" customHeight="1">
      <c r="A18" s="13">
        <v>15</v>
      </c>
      <c r="B18" s="14" t="s">
        <v>44</v>
      </c>
      <c r="C18" s="22" t="s">
        <v>41</v>
      </c>
      <c r="D18" s="14" t="s">
        <v>42</v>
      </c>
      <c r="E18" s="14" t="s">
        <v>45</v>
      </c>
      <c r="F18" s="16">
        <v>58.75</v>
      </c>
      <c r="G18" s="11">
        <v>80.36</v>
      </c>
      <c r="H18" s="10">
        <f t="shared" si="0"/>
        <v>71.716000000000008</v>
      </c>
      <c r="I18" s="11">
        <v>1</v>
      </c>
    </row>
    <row r="19" spans="1:9" ht="26.1" customHeight="1">
      <c r="A19" s="13">
        <v>16</v>
      </c>
      <c r="B19" s="14" t="s">
        <v>40</v>
      </c>
      <c r="C19" s="22" t="s">
        <v>41</v>
      </c>
      <c r="D19" s="14" t="s">
        <v>42</v>
      </c>
      <c r="E19" s="14" t="s">
        <v>43</v>
      </c>
      <c r="F19" s="16">
        <v>59.55</v>
      </c>
      <c r="G19" s="11">
        <v>79.8</v>
      </c>
      <c r="H19" s="10">
        <f t="shared" si="0"/>
        <v>71.699999999999989</v>
      </c>
      <c r="I19" s="11">
        <v>2</v>
      </c>
    </row>
    <row r="20" spans="1:9" ht="26.1" customHeight="1">
      <c r="A20" s="13">
        <v>17</v>
      </c>
      <c r="B20" s="14" t="s">
        <v>47</v>
      </c>
      <c r="C20" s="22" t="s">
        <v>41</v>
      </c>
      <c r="D20" s="14" t="s">
        <v>42</v>
      </c>
      <c r="E20" s="14" t="s">
        <v>48</v>
      </c>
      <c r="F20" s="16">
        <v>55.5</v>
      </c>
      <c r="G20" s="11">
        <v>81.400000000000006</v>
      </c>
      <c r="H20" s="10">
        <f t="shared" si="0"/>
        <v>71.040000000000006</v>
      </c>
      <c r="I20" s="11">
        <v>3</v>
      </c>
    </row>
    <row r="21" spans="1:9" ht="26.1" customHeight="1">
      <c r="A21" s="13">
        <v>18</v>
      </c>
      <c r="B21" s="14" t="s">
        <v>50</v>
      </c>
      <c r="C21" s="15" t="s">
        <v>41</v>
      </c>
      <c r="D21" s="14" t="s">
        <v>51</v>
      </c>
      <c r="E21" s="14" t="s">
        <v>52</v>
      </c>
      <c r="F21" s="16">
        <v>58.5</v>
      </c>
      <c r="G21" s="11">
        <v>86.08</v>
      </c>
      <c r="H21" s="10">
        <f t="shared" ref="H21:H25" si="1">SUM(F21*0.4+G21*0.6)</f>
        <v>75.048000000000002</v>
      </c>
      <c r="I21" s="11">
        <v>1</v>
      </c>
    </row>
    <row r="22" spans="1:9" ht="26.1" customHeight="1">
      <c r="A22" s="13">
        <v>19</v>
      </c>
      <c r="B22" s="14" t="s">
        <v>53</v>
      </c>
      <c r="C22" s="21" t="s">
        <v>54</v>
      </c>
      <c r="D22" s="14" t="s">
        <v>55</v>
      </c>
      <c r="E22" s="14" t="s">
        <v>56</v>
      </c>
      <c r="F22" s="16">
        <v>54.5</v>
      </c>
      <c r="G22" s="11">
        <v>85.7</v>
      </c>
      <c r="H22" s="10">
        <f t="shared" si="1"/>
        <v>73.22</v>
      </c>
      <c r="I22" s="11">
        <v>1</v>
      </c>
    </row>
    <row r="23" spans="1:9" ht="26.1" customHeight="1">
      <c r="A23" s="13">
        <v>20</v>
      </c>
      <c r="B23" s="14" t="s">
        <v>57</v>
      </c>
      <c r="C23" s="21" t="s">
        <v>58</v>
      </c>
      <c r="D23" s="14" t="s">
        <v>59</v>
      </c>
      <c r="E23" s="14" t="s">
        <v>60</v>
      </c>
      <c r="F23" s="16">
        <v>61.25</v>
      </c>
      <c r="G23" s="11">
        <v>82.2</v>
      </c>
      <c r="H23" s="10">
        <f t="shared" si="1"/>
        <v>73.819999999999993</v>
      </c>
      <c r="I23" s="11">
        <v>1</v>
      </c>
    </row>
    <row r="24" spans="1:9" ht="32.1" customHeight="1">
      <c r="A24" s="13">
        <v>21</v>
      </c>
      <c r="B24" s="14" t="s">
        <v>65</v>
      </c>
      <c r="C24" s="18" t="s">
        <v>62</v>
      </c>
      <c r="D24" s="14" t="s">
        <v>63</v>
      </c>
      <c r="E24" s="14" t="s">
        <v>66</v>
      </c>
      <c r="F24" s="16">
        <v>58.3</v>
      </c>
      <c r="G24" s="11">
        <v>85.56</v>
      </c>
      <c r="H24" s="10">
        <f t="shared" si="1"/>
        <v>74.656000000000006</v>
      </c>
      <c r="I24" s="11">
        <v>1</v>
      </c>
    </row>
    <row r="25" spans="1:9" ht="32.1" customHeight="1">
      <c r="A25" s="13">
        <v>22</v>
      </c>
      <c r="B25" s="14" t="s">
        <v>61</v>
      </c>
      <c r="C25" s="18" t="s">
        <v>62</v>
      </c>
      <c r="D25" s="14" t="s">
        <v>63</v>
      </c>
      <c r="E25" s="14" t="s">
        <v>64</v>
      </c>
      <c r="F25" s="16">
        <v>66.95</v>
      </c>
      <c r="G25" s="11">
        <v>78.72</v>
      </c>
      <c r="H25" s="10">
        <f t="shared" si="1"/>
        <v>74.012</v>
      </c>
      <c r="I25" s="11">
        <v>2</v>
      </c>
    </row>
    <row r="26" spans="1:9" ht="26.1" customHeight="1">
      <c r="A26" s="13">
        <v>23</v>
      </c>
      <c r="B26" s="14" t="s">
        <v>67</v>
      </c>
      <c r="C26" s="18" t="s">
        <v>68</v>
      </c>
      <c r="D26" s="14" t="s">
        <v>69</v>
      </c>
      <c r="E26" s="14" t="s">
        <v>70</v>
      </c>
      <c r="F26" s="16">
        <v>59.8</v>
      </c>
      <c r="G26" s="17">
        <v>83.68</v>
      </c>
      <c r="H26" s="10">
        <f t="shared" ref="H26:H34" si="2">SUM(F26*0.4+G26*0.6)</f>
        <v>74.128000000000014</v>
      </c>
      <c r="I26" s="11">
        <v>1</v>
      </c>
    </row>
    <row r="27" spans="1:9" ht="26.1" customHeight="1">
      <c r="A27" s="13">
        <v>24</v>
      </c>
      <c r="B27" s="14" t="s">
        <v>71</v>
      </c>
      <c r="C27" s="21" t="s">
        <v>72</v>
      </c>
      <c r="D27" s="14" t="s">
        <v>73</v>
      </c>
      <c r="E27" s="14" t="s">
        <v>74</v>
      </c>
      <c r="F27" s="16">
        <v>56.3</v>
      </c>
      <c r="G27" s="11">
        <v>79</v>
      </c>
      <c r="H27" s="10">
        <f t="shared" si="2"/>
        <v>69.92</v>
      </c>
      <c r="I27" s="11">
        <v>1</v>
      </c>
    </row>
    <row r="28" spans="1:9" ht="26.1" customHeight="1">
      <c r="A28" s="13">
        <v>25</v>
      </c>
      <c r="B28" s="14" t="s">
        <v>75</v>
      </c>
      <c r="C28" s="21" t="s">
        <v>76</v>
      </c>
      <c r="D28" s="14" t="s">
        <v>77</v>
      </c>
      <c r="E28" s="14" t="s">
        <v>78</v>
      </c>
      <c r="F28" s="16">
        <v>57.05</v>
      </c>
      <c r="G28" s="11">
        <v>79.78</v>
      </c>
      <c r="H28" s="10">
        <f t="shared" si="2"/>
        <v>70.688000000000002</v>
      </c>
      <c r="I28" s="11">
        <v>1</v>
      </c>
    </row>
    <row r="29" spans="1:9" ht="26.1" customHeight="1">
      <c r="A29" s="13">
        <v>26</v>
      </c>
      <c r="B29" s="14" t="s">
        <v>79</v>
      </c>
      <c r="C29" s="21" t="s">
        <v>76</v>
      </c>
      <c r="D29" s="14" t="s">
        <v>80</v>
      </c>
      <c r="E29" s="14" t="s">
        <v>81</v>
      </c>
      <c r="F29" s="16">
        <v>55.7</v>
      </c>
      <c r="G29" s="11">
        <v>78.260000000000005</v>
      </c>
      <c r="H29" s="10">
        <f t="shared" si="2"/>
        <v>69.236000000000004</v>
      </c>
      <c r="I29" s="11">
        <v>1</v>
      </c>
    </row>
    <row r="30" spans="1:9" ht="26.1" customHeight="1">
      <c r="A30" s="13">
        <v>27</v>
      </c>
      <c r="B30" s="14" t="s">
        <v>82</v>
      </c>
      <c r="C30" s="23" t="s">
        <v>83</v>
      </c>
      <c r="D30" s="14" t="s">
        <v>84</v>
      </c>
      <c r="E30" s="14" t="s">
        <v>85</v>
      </c>
      <c r="F30" s="16">
        <v>59.7</v>
      </c>
      <c r="G30" s="11">
        <v>82.96</v>
      </c>
      <c r="H30" s="10">
        <f t="shared" si="2"/>
        <v>73.656000000000006</v>
      </c>
      <c r="I30" s="11">
        <v>1</v>
      </c>
    </row>
    <row r="31" spans="1:9" ht="26.1" customHeight="1">
      <c r="A31" s="13">
        <v>28</v>
      </c>
      <c r="B31" s="14" t="s">
        <v>87</v>
      </c>
      <c r="C31" s="23" t="s">
        <v>83</v>
      </c>
      <c r="D31" s="14" t="s">
        <v>86</v>
      </c>
      <c r="E31" s="14" t="s">
        <v>88</v>
      </c>
      <c r="F31" s="16">
        <v>56.15</v>
      </c>
      <c r="G31" s="11">
        <v>79.099999999999994</v>
      </c>
      <c r="H31" s="10">
        <f t="shared" si="2"/>
        <v>69.919999999999987</v>
      </c>
      <c r="I31" s="11">
        <v>1</v>
      </c>
    </row>
    <row r="32" spans="1:9" ht="26.1" customHeight="1">
      <c r="A32" s="13">
        <v>29</v>
      </c>
      <c r="B32" s="14" t="s">
        <v>91</v>
      </c>
      <c r="C32" s="15" t="s">
        <v>89</v>
      </c>
      <c r="D32" s="14" t="s">
        <v>90</v>
      </c>
      <c r="E32" s="14" t="s">
        <v>92</v>
      </c>
      <c r="F32" s="16">
        <v>62.6</v>
      </c>
      <c r="G32" s="19">
        <v>84.5</v>
      </c>
      <c r="H32" s="10">
        <f t="shared" si="2"/>
        <v>75.739999999999995</v>
      </c>
      <c r="I32" s="11">
        <v>1</v>
      </c>
    </row>
    <row r="33" spans="1:9" ht="26.1" customHeight="1">
      <c r="A33" s="13">
        <v>30</v>
      </c>
      <c r="B33" s="14" t="s">
        <v>93</v>
      </c>
      <c r="C33" s="18" t="s">
        <v>94</v>
      </c>
      <c r="D33" s="14" t="s">
        <v>95</v>
      </c>
      <c r="E33" s="14" t="s">
        <v>96</v>
      </c>
      <c r="F33" s="16">
        <v>64.95</v>
      </c>
      <c r="G33" s="11">
        <v>84.94</v>
      </c>
      <c r="H33" s="10">
        <f t="shared" si="2"/>
        <v>76.944000000000003</v>
      </c>
      <c r="I33" s="11">
        <v>1</v>
      </c>
    </row>
    <row r="34" spans="1:9" ht="26.1" customHeight="1">
      <c r="A34" s="13">
        <v>31</v>
      </c>
      <c r="B34" s="14" t="s">
        <v>98</v>
      </c>
      <c r="C34" s="18" t="s">
        <v>94</v>
      </c>
      <c r="D34" s="14" t="s">
        <v>97</v>
      </c>
      <c r="E34" s="14" t="s">
        <v>99</v>
      </c>
      <c r="F34" s="16">
        <v>63.35</v>
      </c>
      <c r="G34" s="11">
        <v>88.12</v>
      </c>
      <c r="H34" s="10">
        <f t="shared" si="2"/>
        <v>78.212000000000003</v>
      </c>
      <c r="I34" s="11">
        <v>1</v>
      </c>
    </row>
    <row r="35" spans="1:9" ht="26.1" customHeight="1">
      <c r="A35" s="13">
        <v>32</v>
      </c>
      <c r="B35" s="14" t="s">
        <v>102</v>
      </c>
      <c r="C35" s="18" t="s">
        <v>100</v>
      </c>
      <c r="D35" s="14" t="s">
        <v>101</v>
      </c>
      <c r="E35" s="14" t="s">
        <v>103</v>
      </c>
      <c r="F35" s="16">
        <v>59.1</v>
      </c>
      <c r="G35" s="11">
        <v>85.54</v>
      </c>
      <c r="H35" s="10">
        <f t="shared" ref="H35:H37" si="3">SUM(F35*0.4+G35*0.6)</f>
        <v>74.963999999999999</v>
      </c>
      <c r="I35" s="11">
        <v>1</v>
      </c>
    </row>
    <row r="36" spans="1:9" ht="26.1" customHeight="1">
      <c r="A36" s="13">
        <v>33</v>
      </c>
      <c r="B36" s="14" t="s">
        <v>104</v>
      </c>
      <c r="C36" s="18" t="s">
        <v>100</v>
      </c>
      <c r="D36" s="14" t="s">
        <v>105</v>
      </c>
      <c r="E36" s="14" t="s">
        <v>106</v>
      </c>
      <c r="F36" s="16">
        <v>54.3</v>
      </c>
      <c r="G36" s="11">
        <v>82.82</v>
      </c>
      <c r="H36" s="10">
        <f t="shared" si="3"/>
        <v>71.411999999999992</v>
      </c>
      <c r="I36" s="11">
        <v>1</v>
      </c>
    </row>
    <row r="37" spans="1:9" ht="26.1" customHeight="1">
      <c r="A37" s="13">
        <v>34</v>
      </c>
      <c r="B37" s="14" t="s">
        <v>107</v>
      </c>
      <c r="C37" s="18" t="s">
        <v>108</v>
      </c>
      <c r="D37" s="14" t="s">
        <v>109</v>
      </c>
      <c r="E37" s="14" t="s">
        <v>110</v>
      </c>
      <c r="F37" s="16">
        <v>59.6</v>
      </c>
      <c r="G37" s="11">
        <v>83.36</v>
      </c>
      <c r="H37" s="10">
        <f t="shared" si="3"/>
        <v>73.855999999999995</v>
      </c>
      <c r="I37" s="11">
        <v>1</v>
      </c>
    </row>
    <row r="38" spans="1:9" ht="26.1" customHeight="1">
      <c r="A38" s="13">
        <v>35</v>
      </c>
      <c r="B38" s="14" t="s">
        <v>111</v>
      </c>
      <c r="C38" s="15" t="s">
        <v>112</v>
      </c>
      <c r="D38" s="14" t="s">
        <v>113</v>
      </c>
      <c r="E38" s="14" t="s">
        <v>114</v>
      </c>
      <c r="F38" s="16">
        <v>61.25</v>
      </c>
      <c r="G38" s="11">
        <v>81.86</v>
      </c>
      <c r="H38" s="10">
        <f>SUM(F38*0.4+G38*0.6)</f>
        <v>73.616</v>
      </c>
      <c r="I38" s="11">
        <v>1</v>
      </c>
    </row>
    <row r="39" spans="1:9" ht="26.1" customHeight="1">
      <c r="A39" s="13">
        <v>36</v>
      </c>
      <c r="B39" s="14" t="s">
        <v>116</v>
      </c>
      <c r="C39" s="15" t="s">
        <v>112</v>
      </c>
      <c r="D39" s="14" t="s">
        <v>115</v>
      </c>
      <c r="E39" s="14" t="s">
        <v>117</v>
      </c>
      <c r="F39" s="16">
        <v>53.15</v>
      </c>
      <c r="G39" s="11">
        <v>85.38</v>
      </c>
      <c r="H39" s="10">
        <f>SUM(F39*0.4+G39*0.6)</f>
        <v>72.488</v>
      </c>
      <c r="I39" s="11">
        <v>1</v>
      </c>
    </row>
    <row r="40" spans="1:9" ht="26.1" customHeight="1">
      <c r="A40" s="13">
        <v>37</v>
      </c>
      <c r="B40" s="24" t="s">
        <v>308</v>
      </c>
      <c r="C40" s="18" t="s">
        <v>118</v>
      </c>
      <c r="D40" s="14" t="s">
        <v>119</v>
      </c>
      <c r="E40" s="24" t="s">
        <v>309</v>
      </c>
      <c r="F40" s="25" t="s">
        <v>310</v>
      </c>
      <c r="G40" s="11">
        <v>84.62</v>
      </c>
      <c r="H40" s="10">
        <f t="shared" ref="H40:H42" si="4">SUM(F40*0.4+G40*0.6)</f>
        <v>72.972000000000008</v>
      </c>
      <c r="I40" s="11">
        <v>1</v>
      </c>
    </row>
    <row r="41" spans="1:9" ht="26.1" customHeight="1">
      <c r="A41" s="13">
        <v>38</v>
      </c>
      <c r="B41" s="14" t="s">
        <v>120</v>
      </c>
      <c r="C41" s="18" t="s">
        <v>121</v>
      </c>
      <c r="D41" s="14" t="s">
        <v>122</v>
      </c>
      <c r="E41" s="14" t="s">
        <v>123</v>
      </c>
      <c r="F41" s="16">
        <v>58.55</v>
      </c>
      <c r="G41" s="11">
        <v>83.64</v>
      </c>
      <c r="H41" s="10">
        <f t="shared" si="4"/>
        <v>73.603999999999999</v>
      </c>
      <c r="I41" s="11">
        <v>1</v>
      </c>
    </row>
    <row r="42" spans="1:9" ht="26.1" customHeight="1">
      <c r="A42" s="13">
        <v>39</v>
      </c>
      <c r="B42" s="14" t="s">
        <v>124</v>
      </c>
      <c r="C42" s="18" t="s">
        <v>121</v>
      </c>
      <c r="D42" s="14" t="s">
        <v>125</v>
      </c>
      <c r="E42" s="14" t="s">
        <v>126</v>
      </c>
      <c r="F42" s="16">
        <v>63.15</v>
      </c>
      <c r="G42" s="11">
        <v>81.78</v>
      </c>
      <c r="H42" s="10">
        <f t="shared" si="4"/>
        <v>74.328000000000003</v>
      </c>
      <c r="I42" s="11">
        <v>1</v>
      </c>
    </row>
    <row r="43" spans="1:9" ht="26.1" customHeight="1">
      <c r="A43" s="13">
        <v>40</v>
      </c>
      <c r="B43" s="14" t="s">
        <v>323</v>
      </c>
      <c r="C43" s="15" t="s">
        <v>324</v>
      </c>
      <c r="D43" s="14" t="s">
        <v>325</v>
      </c>
      <c r="E43" s="14" t="s">
        <v>326</v>
      </c>
      <c r="F43" s="16">
        <v>61.25</v>
      </c>
      <c r="G43" s="17">
        <v>82.6</v>
      </c>
      <c r="H43" s="28">
        <f>SUM(F43*0.4+G43*0.6)</f>
        <v>74.06</v>
      </c>
      <c r="I43" s="11">
        <v>1</v>
      </c>
    </row>
    <row r="44" spans="1:9" ht="26.1" customHeight="1">
      <c r="A44" s="13">
        <v>41</v>
      </c>
      <c r="B44" s="14" t="s">
        <v>327</v>
      </c>
      <c r="C44" s="15" t="s">
        <v>324</v>
      </c>
      <c r="D44" s="14" t="s">
        <v>325</v>
      </c>
      <c r="E44" s="14" t="s">
        <v>328</v>
      </c>
      <c r="F44" s="16">
        <v>58.25</v>
      </c>
      <c r="G44" s="17">
        <v>84.4</v>
      </c>
      <c r="H44" s="28">
        <f>SUM(F44*0.4+G44*0.6)</f>
        <v>73.94</v>
      </c>
      <c r="I44" s="11">
        <v>2</v>
      </c>
    </row>
    <row r="45" spans="1:9" ht="26.1" customHeight="1">
      <c r="A45" s="13">
        <v>42</v>
      </c>
      <c r="B45" s="14" t="s">
        <v>329</v>
      </c>
      <c r="C45" s="15" t="s">
        <v>324</v>
      </c>
      <c r="D45" s="14" t="s">
        <v>325</v>
      </c>
      <c r="E45" s="14" t="s">
        <v>330</v>
      </c>
      <c r="F45" s="16">
        <v>59.55</v>
      </c>
      <c r="G45" s="17">
        <v>82.76</v>
      </c>
      <c r="H45" s="28">
        <f>SUM(F45*0.4+G45*0.6)</f>
        <v>73.475999999999999</v>
      </c>
      <c r="I45" s="11">
        <v>3</v>
      </c>
    </row>
    <row r="46" spans="1:9" ht="26.1" customHeight="1">
      <c r="A46" s="13">
        <v>43</v>
      </c>
      <c r="B46" s="14" t="s">
        <v>331</v>
      </c>
      <c r="C46" s="15" t="s">
        <v>324</v>
      </c>
      <c r="D46" s="14" t="s">
        <v>325</v>
      </c>
      <c r="E46" s="14" t="s">
        <v>332</v>
      </c>
      <c r="F46" s="16">
        <v>57.1</v>
      </c>
      <c r="G46" s="17">
        <v>84.38</v>
      </c>
      <c r="H46" s="28">
        <f>SUM(F46*0.4+G46*0.6)</f>
        <v>73.467999999999989</v>
      </c>
      <c r="I46" s="11">
        <v>4</v>
      </c>
    </row>
    <row r="47" spans="1:9" ht="26.1" customHeight="1">
      <c r="A47" s="13">
        <v>44</v>
      </c>
      <c r="B47" s="15" t="s">
        <v>613</v>
      </c>
      <c r="C47" s="15" t="s">
        <v>324</v>
      </c>
      <c r="D47" s="15" t="s">
        <v>614</v>
      </c>
      <c r="E47" s="15" t="s">
        <v>615</v>
      </c>
      <c r="F47" s="29">
        <v>49.55</v>
      </c>
      <c r="G47" s="5">
        <v>82.56</v>
      </c>
      <c r="H47" s="30">
        <f t="shared" ref="H47:H51" si="5">SUM(F47*0.4+G47*0.6)</f>
        <v>69.355999999999995</v>
      </c>
      <c r="I47" s="5">
        <v>1</v>
      </c>
    </row>
    <row r="48" spans="1:9" ht="26.1" customHeight="1">
      <c r="A48" s="13">
        <v>45</v>
      </c>
      <c r="B48" s="15" t="s">
        <v>616</v>
      </c>
      <c r="C48" s="15" t="s">
        <v>324</v>
      </c>
      <c r="D48" s="15" t="s">
        <v>617</v>
      </c>
      <c r="E48" s="15" t="s">
        <v>618</v>
      </c>
      <c r="F48" s="29">
        <v>59.9</v>
      </c>
      <c r="G48" s="5">
        <v>82.3</v>
      </c>
      <c r="H48" s="30">
        <f t="shared" si="5"/>
        <v>73.34</v>
      </c>
      <c r="I48" s="5">
        <v>1</v>
      </c>
    </row>
    <row r="49" spans="1:9" ht="26.1" customHeight="1">
      <c r="A49" s="13">
        <v>46</v>
      </c>
      <c r="B49" s="15" t="s">
        <v>619</v>
      </c>
      <c r="C49" s="15" t="s">
        <v>324</v>
      </c>
      <c r="D49" s="15" t="s">
        <v>617</v>
      </c>
      <c r="E49" s="15" t="s">
        <v>620</v>
      </c>
      <c r="F49" s="29">
        <v>57.15</v>
      </c>
      <c r="G49" s="5">
        <v>81.459999999999994</v>
      </c>
      <c r="H49" s="30">
        <f t="shared" si="5"/>
        <v>71.73599999999999</v>
      </c>
      <c r="I49" s="5">
        <v>2</v>
      </c>
    </row>
    <row r="50" spans="1:9" ht="26.1" customHeight="1">
      <c r="A50" s="13">
        <v>47</v>
      </c>
      <c r="B50" s="15" t="s">
        <v>621</v>
      </c>
      <c r="C50" s="15" t="s">
        <v>324</v>
      </c>
      <c r="D50" s="15" t="s">
        <v>617</v>
      </c>
      <c r="E50" s="15" t="s">
        <v>622</v>
      </c>
      <c r="F50" s="29">
        <v>51.7</v>
      </c>
      <c r="G50" s="5">
        <v>83.88</v>
      </c>
      <c r="H50" s="30">
        <f t="shared" si="5"/>
        <v>71.007999999999996</v>
      </c>
      <c r="I50" s="5">
        <v>3</v>
      </c>
    </row>
    <row r="51" spans="1:9" ht="26.1" customHeight="1">
      <c r="A51" s="13">
        <v>48</v>
      </c>
      <c r="B51" s="15" t="s">
        <v>623</v>
      </c>
      <c r="C51" s="15" t="s">
        <v>324</v>
      </c>
      <c r="D51" s="15" t="s">
        <v>617</v>
      </c>
      <c r="E51" s="15" t="s">
        <v>624</v>
      </c>
      <c r="F51" s="29">
        <v>46.15</v>
      </c>
      <c r="G51" s="5">
        <v>84.92</v>
      </c>
      <c r="H51" s="30">
        <f t="shared" si="5"/>
        <v>69.412000000000006</v>
      </c>
      <c r="I51" s="5">
        <v>4</v>
      </c>
    </row>
    <row r="52" spans="1:9" ht="26.1" customHeight="1">
      <c r="A52" s="13">
        <v>49</v>
      </c>
      <c r="B52" s="15" t="s">
        <v>625</v>
      </c>
      <c r="C52" s="15" t="s">
        <v>324</v>
      </c>
      <c r="D52" s="15" t="s">
        <v>626</v>
      </c>
      <c r="E52" s="15" t="s">
        <v>627</v>
      </c>
      <c r="F52" s="29">
        <v>47</v>
      </c>
      <c r="G52" s="5">
        <v>77.44</v>
      </c>
      <c r="H52" s="30">
        <f t="shared" ref="H52:H53" si="6">SUM(F52*0.4+G52*0.6)</f>
        <v>65.263999999999996</v>
      </c>
      <c r="I52" s="5">
        <v>1</v>
      </c>
    </row>
    <row r="53" spans="1:9" ht="26.1" customHeight="1">
      <c r="A53" s="13">
        <v>50</v>
      </c>
      <c r="B53" s="15" t="s">
        <v>628</v>
      </c>
      <c r="C53" s="15" t="s">
        <v>324</v>
      </c>
      <c r="D53" s="15" t="s">
        <v>629</v>
      </c>
      <c r="E53" s="15" t="s">
        <v>630</v>
      </c>
      <c r="F53" s="29">
        <v>45.4</v>
      </c>
      <c r="G53" s="5">
        <v>80.64</v>
      </c>
      <c r="H53" s="30">
        <f t="shared" si="6"/>
        <v>66.543999999999997</v>
      </c>
      <c r="I53" s="5">
        <v>1</v>
      </c>
    </row>
    <row r="54" spans="1:9" ht="26.1" customHeight="1">
      <c r="A54" s="13">
        <v>51</v>
      </c>
      <c r="B54" s="14" t="s">
        <v>333</v>
      </c>
      <c r="C54" s="15" t="s">
        <v>324</v>
      </c>
      <c r="D54" s="14" t="s">
        <v>334</v>
      </c>
      <c r="E54" s="14" t="s">
        <v>335</v>
      </c>
      <c r="F54" s="16">
        <v>63.8</v>
      </c>
      <c r="G54" s="17">
        <v>84.7</v>
      </c>
      <c r="H54" s="28">
        <f t="shared" ref="H54:H59" si="7">SUM(F54*0.4+G54*0.6)</f>
        <v>76.34</v>
      </c>
      <c r="I54" s="11">
        <v>1</v>
      </c>
    </row>
    <row r="55" spans="1:9" ht="26.1" customHeight="1">
      <c r="A55" s="13">
        <v>52</v>
      </c>
      <c r="B55" s="14" t="s">
        <v>336</v>
      </c>
      <c r="C55" s="18" t="s">
        <v>337</v>
      </c>
      <c r="D55" s="14" t="s">
        <v>338</v>
      </c>
      <c r="E55" s="14" t="s">
        <v>339</v>
      </c>
      <c r="F55" s="16">
        <v>60.8</v>
      </c>
      <c r="G55" s="17">
        <v>84.64</v>
      </c>
      <c r="H55" s="28">
        <f t="shared" si="7"/>
        <v>75.103999999999999</v>
      </c>
      <c r="I55" s="11">
        <v>1</v>
      </c>
    </row>
    <row r="56" spans="1:9" ht="26.1" customHeight="1">
      <c r="A56" s="13">
        <v>53</v>
      </c>
      <c r="B56" s="14" t="s">
        <v>340</v>
      </c>
      <c r="C56" s="18" t="s">
        <v>337</v>
      </c>
      <c r="D56" s="14" t="s">
        <v>341</v>
      </c>
      <c r="E56" s="14" t="s">
        <v>342</v>
      </c>
      <c r="F56" s="16">
        <v>60.35</v>
      </c>
      <c r="G56" s="17">
        <v>85.54</v>
      </c>
      <c r="H56" s="28">
        <f t="shared" si="7"/>
        <v>75.463999999999999</v>
      </c>
      <c r="I56" s="11">
        <v>1</v>
      </c>
    </row>
    <row r="57" spans="1:9" ht="26.1" customHeight="1">
      <c r="A57" s="13">
        <v>54</v>
      </c>
      <c r="B57" s="14" t="s">
        <v>343</v>
      </c>
      <c r="C57" s="18" t="s">
        <v>337</v>
      </c>
      <c r="D57" s="14" t="s">
        <v>344</v>
      </c>
      <c r="E57" s="14" t="s">
        <v>345</v>
      </c>
      <c r="F57" s="16">
        <v>61.15</v>
      </c>
      <c r="G57" s="17">
        <v>84.8</v>
      </c>
      <c r="H57" s="28">
        <f t="shared" si="7"/>
        <v>75.34</v>
      </c>
      <c r="I57" s="11">
        <v>1</v>
      </c>
    </row>
    <row r="58" spans="1:9" ht="26.1" customHeight="1">
      <c r="A58" s="13">
        <v>55</v>
      </c>
      <c r="B58" s="14" t="s">
        <v>346</v>
      </c>
      <c r="C58" s="18" t="s">
        <v>337</v>
      </c>
      <c r="D58" s="14" t="s">
        <v>347</v>
      </c>
      <c r="E58" s="14" t="s">
        <v>348</v>
      </c>
      <c r="F58" s="16">
        <v>61.35</v>
      </c>
      <c r="G58" s="17">
        <v>81.16</v>
      </c>
      <c r="H58" s="28">
        <f t="shared" si="7"/>
        <v>73.236000000000004</v>
      </c>
      <c r="I58" s="11">
        <v>1</v>
      </c>
    </row>
    <row r="59" spans="1:9" ht="26.1" customHeight="1">
      <c r="A59" s="13">
        <v>56</v>
      </c>
      <c r="B59" s="14" t="s">
        <v>349</v>
      </c>
      <c r="C59" s="18" t="s">
        <v>337</v>
      </c>
      <c r="D59" s="14" t="s">
        <v>350</v>
      </c>
      <c r="E59" s="14" t="s">
        <v>351</v>
      </c>
      <c r="F59" s="16">
        <v>64.45</v>
      </c>
      <c r="G59" s="17">
        <v>83.04</v>
      </c>
      <c r="H59" s="28">
        <f t="shared" si="7"/>
        <v>75.604000000000013</v>
      </c>
      <c r="I59" s="11">
        <v>1</v>
      </c>
    </row>
    <row r="60" spans="1:9" ht="26.1" customHeight="1">
      <c r="A60" s="13">
        <v>57</v>
      </c>
      <c r="B60" s="14" t="s">
        <v>127</v>
      </c>
      <c r="C60" s="18" t="s">
        <v>128</v>
      </c>
      <c r="D60" s="14" t="s">
        <v>129</v>
      </c>
      <c r="E60" s="14" t="s">
        <v>130</v>
      </c>
      <c r="F60" s="16">
        <v>60.5</v>
      </c>
      <c r="G60" s="11">
        <v>80.739999999999995</v>
      </c>
      <c r="H60" s="10">
        <f t="shared" ref="H60:H64" si="8">SUM(F60*0.4+G60*0.6)</f>
        <v>72.644000000000005</v>
      </c>
      <c r="I60" s="11">
        <v>1</v>
      </c>
    </row>
    <row r="61" spans="1:9" ht="26.1" customHeight="1">
      <c r="A61" s="13">
        <v>58</v>
      </c>
      <c r="B61" s="14" t="s">
        <v>131</v>
      </c>
      <c r="C61" s="18" t="s">
        <v>128</v>
      </c>
      <c r="D61" s="14" t="s">
        <v>129</v>
      </c>
      <c r="E61" s="14" t="s">
        <v>132</v>
      </c>
      <c r="F61" s="16">
        <v>59.1</v>
      </c>
      <c r="G61" s="11">
        <v>80.78</v>
      </c>
      <c r="H61" s="10">
        <f t="shared" si="8"/>
        <v>72.108000000000004</v>
      </c>
      <c r="I61" s="11">
        <v>2</v>
      </c>
    </row>
    <row r="62" spans="1:9" ht="26.1" customHeight="1">
      <c r="A62" s="13">
        <v>59</v>
      </c>
      <c r="B62" s="14" t="s">
        <v>134</v>
      </c>
      <c r="C62" s="18" t="s">
        <v>128</v>
      </c>
      <c r="D62" s="14" t="s">
        <v>133</v>
      </c>
      <c r="E62" s="14" t="s">
        <v>135</v>
      </c>
      <c r="F62" s="16">
        <v>57.35</v>
      </c>
      <c r="G62" s="11">
        <v>84.96</v>
      </c>
      <c r="H62" s="10">
        <f t="shared" si="8"/>
        <v>73.915999999999997</v>
      </c>
      <c r="I62" s="11">
        <v>1</v>
      </c>
    </row>
    <row r="63" spans="1:9" ht="26.1" customHeight="1">
      <c r="A63" s="13">
        <v>60</v>
      </c>
      <c r="B63" s="14" t="s">
        <v>138</v>
      </c>
      <c r="C63" s="18" t="s">
        <v>136</v>
      </c>
      <c r="D63" s="14" t="s">
        <v>137</v>
      </c>
      <c r="E63" s="14" t="s">
        <v>139</v>
      </c>
      <c r="F63" s="16">
        <v>65.25</v>
      </c>
      <c r="G63" s="11">
        <v>84.92</v>
      </c>
      <c r="H63" s="10">
        <f t="shared" si="8"/>
        <v>77.051999999999992</v>
      </c>
      <c r="I63" s="11">
        <v>1</v>
      </c>
    </row>
    <row r="64" spans="1:9" ht="26.1" customHeight="1">
      <c r="A64" s="13">
        <v>61</v>
      </c>
      <c r="B64" s="14" t="s">
        <v>140</v>
      </c>
      <c r="C64" s="18" t="s">
        <v>136</v>
      </c>
      <c r="D64" s="14" t="s">
        <v>137</v>
      </c>
      <c r="E64" s="14" t="s">
        <v>141</v>
      </c>
      <c r="F64" s="16">
        <v>61.4</v>
      </c>
      <c r="G64" s="11">
        <v>82.28</v>
      </c>
      <c r="H64" s="10">
        <f t="shared" si="8"/>
        <v>73.927999999999997</v>
      </c>
      <c r="I64" s="11">
        <v>2</v>
      </c>
    </row>
    <row r="65" spans="1:9" ht="26.1" customHeight="1">
      <c r="A65" s="13">
        <v>62</v>
      </c>
      <c r="B65" s="14" t="s">
        <v>142</v>
      </c>
      <c r="C65" s="18" t="s">
        <v>143</v>
      </c>
      <c r="D65" s="14" t="s">
        <v>144</v>
      </c>
      <c r="E65" s="14" t="s">
        <v>145</v>
      </c>
      <c r="F65" s="16">
        <v>64.05</v>
      </c>
      <c r="G65" s="11">
        <v>78.62</v>
      </c>
      <c r="H65" s="10">
        <f t="shared" ref="H65:H70" si="9">SUM(F65*0.4+G65*0.6)</f>
        <v>72.792000000000002</v>
      </c>
      <c r="I65" s="11">
        <v>1</v>
      </c>
    </row>
    <row r="66" spans="1:9" ht="26.1" customHeight="1">
      <c r="A66" s="13">
        <v>63</v>
      </c>
      <c r="B66" s="14" t="s">
        <v>146</v>
      </c>
      <c r="C66" s="18" t="s">
        <v>147</v>
      </c>
      <c r="D66" s="14" t="s">
        <v>148</v>
      </c>
      <c r="E66" s="14" t="s">
        <v>149</v>
      </c>
      <c r="F66" s="16">
        <v>60.7</v>
      </c>
      <c r="G66" s="11">
        <v>83.8</v>
      </c>
      <c r="H66" s="10">
        <f t="shared" si="9"/>
        <v>74.56</v>
      </c>
      <c r="I66" s="11">
        <v>1</v>
      </c>
    </row>
    <row r="67" spans="1:9" ht="26.1" customHeight="1">
      <c r="A67" s="13">
        <v>64</v>
      </c>
      <c r="B67" s="14" t="s">
        <v>158</v>
      </c>
      <c r="C67" s="15" t="s">
        <v>151</v>
      </c>
      <c r="D67" s="14" t="s">
        <v>152</v>
      </c>
      <c r="E67" s="14" t="s">
        <v>159</v>
      </c>
      <c r="F67" s="16">
        <v>57.15</v>
      </c>
      <c r="G67" s="11">
        <v>86.56</v>
      </c>
      <c r="H67" s="10">
        <f t="shared" si="9"/>
        <v>74.795999999999992</v>
      </c>
      <c r="I67" s="11">
        <v>1</v>
      </c>
    </row>
    <row r="68" spans="1:9" ht="26.1" customHeight="1">
      <c r="A68" s="13">
        <v>65</v>
      </c>
      <c r="B68" s="14" t="s">
        <v>150</v>
      </c>
      <c r="C68" s="15" t="s">
        <v>151</v>
      </c>
      <c r="D68" s="14" t="s">
        <v>152</v>
      </c>
      <c r="E68" s="14" t="s">
        <v>153</v>
      </c>
      <c r="F68" s="16">
        <v>62.55</v>
      </c>
      <c r="G68" s="11">
        <v>80.900000000000006</v>
      </c>
      <c r="H68" s="10">
        <f t="shared" si="9"/>
        <v>73.56</v>
      </c>
      <c r="I68" s="11">
        <v>2</v>
      </c>
    </row>
    <row r="69" spans="1:9" ht="26.1" customHeight="1">
      <c r="A69" s="13">
        <v>66</v>
      </c>
      <c r="B69" s="14" t="s">
        <v>156</v>
      </c>
      <c r="C69" s="15" t="s">
        <v>151</v>
      </c>
      <c r="D69" s="14" t="s">
        <v>152</v>
      </c>
      <c r="E69" s="14" t="s">
        <v>157</v>
      </c>
      <c r="F69" s="16">
        <v>59.1</v>
      </c>
      <c r="G69" s="11">
        <v>83</v>
      </c>
      <c r="H69" s="10">
        <f t="shared" si="9"/>
        <v>73.44</v>
      </c>
      <c r="I69" s="11">
        <v>3</v>
      </c>
    </row>
    <row r="70" spans="1:9" ht="26.1" customHeight="1">
      <c r="A70" s="13">
        <v>67</v>
      </c>
      <c r="B70" s="14" t="s">
        <v>154</v>
      </c>
      <c r="C70" s="15" t="s">
        <v>151</v>
      </c>
      <c r="D70" s="14" t="s">
        <v>152</v>
      </c>
      <c r="E70" s="14" t="s">
        <v>155</v>
      </c>
      <c r="F70" s="16">
        <v>59.3</v>
      </c>
      <c r="G70" s="11">
        <v>81.92</v>
      </c>
      <c r="H70" s="10">
        <f t="shared" si="9"/>
        <v>72.872</v>
      </c>
      <c r="I70" s="11">
        <v>4</v>
      </c>
    </row>
    <row r="71" spans="1:9" ht="26.1" customHeight="1">
      <c r="A71" s="13">
        <v>68</v>
      </c>
      <c r="B71" s="14" t="s">
        <v>160</v>
      </c>
      <c r="C71" s="18" t="s">
        <v>161</v>
      </c>
      <c r="D71" s="14" t="s">
        <v>162</v>
      </c>
      <c r="E71" s="14" t="s">
        <v>163</v>
      </c>
      <c r="F71" s="16">
        <v>64.650000000000006</v>
      </c>
      <c r="G71" s="11">
        <v>80.12</v>
      </c>
      <c r="H71" s="10">
        <f t="shared" ref="H71:H86" si="10">SUM(F71*0.4+G71*0.6)</f>
        <v>73.932000000000002</v>
      </c>
      <c r="I71" s="11">
        <v>1</v>
      </c>
    </row>
    <row r="72" spans="1:9" ht="26.1" customHeight="1">
      <c r="A72" s="13">
        <v>69</v>
      </c>
      <c r="B72" s="14" t="s">
        <v>166</v>
      </c>
      <c r="C72" s="18" t="s">
        <v>164</v>
      </c>
      <c r="D72" s="14" t="s">
        <v>165</v>
      </c>
      <c r="E72" s="14" t="s">
        <v>167</v>
      </c>
      <c r="F72" s="16">
        <v>63.05</v>
      </c>
      <c r="G72" s="11">
        <v>85.26</v>
      </c>
      <c r="H72" s="10">
        <f t="shared" si="10"/>
        <v>76.376000000000005</v>
      </c>
      <c r="I72" s="11">
        <v>1</v>
      </c>
    </row>
    <row r="73" spans="1:9" ht="26.1" customHeight="1">
      <c r="A73" s="13">
        <v>70</v>
      </c>
      <c r="B73" s="14" t="s">
        <v>168</v>
      </c>
      <c r="C73" s="18" t="s">
        <v>164</v>
      </c>
      <c r="D73" s="14" t="s">
        <v>165</v>
      </c>
      <c r="E73" s="14" t="s">
        <v>169</v>
      </c>
      <c r="F73" s="16">
        <v>58.5</v>
      </c>
      <c r="G73" s="11">
        <v>81.2</v>
      </c>
      <c r="H73" s="10">
        <f t="shared" si="10"/>
        <v>72.12</v>
      </c>
      <c r="I73" s="11">
        <v>2</v>
      </c>
    </row>
    <row r="74" spans="1:9" ht="26.1" customHeight="1">
      <c r="A74" s="13">
        <v>71</v>
      </c>
      <c r="B74" s="14" t="s">
        <v>314</v>
      </c>
      <c r="C74" s="18" t="s">
        <v>170</v>
      </c>
      <c r="D74" s="14" t="s">
        <v>171</v>
      </c>
      <c r="E74" s="14" t="s">
        <v>315</v>
      </c>
      <c r="F74" s="25" t="s">
        <v>316</v>
      </c>
      <c r="G74" s="11">
        <v>84.8</v>
      </c>
      <c r="H74" s="10">
        <f t="shared" si="10"/>
        <v>73</v>
      </c>
      <c r="I74" s="11">
        <v>1</v>
      </c>
    </row>
    <row r="75" spans="1:9" ht="26.1" customHeight="1">
      <c r="A75" s="13">
        <v>72</v>
      </c>
      <c r="B75" s="14" t="s">
        <v>172</v>
      </c>
      <c r="C75" s="15" t="s">
        <v>173</v>
      </c>
      <c r="D75" s="14" t="s">
        <v>174</v>
      </c>
      <c r="E75" s="14" t="s">
        <v>175</v>
      </c>
      <c r="F75" s="16">
        <v>60.35</v>
      </c>
      <c r="G75" s="11">
        <v>85.24</v>
      </c>
      <c r="H75" s="10">
        <f t="shared" si="10"/>
        <v>75.283999999999992</v>
      </c>
      <c r="I75" s="11">
        <v>1</v>
      </c>
    </row>
    <row r="76" spans="1:9" ht="26.1" customHeight="1">
      <c r="A76" s="13">
        <v>73</v>
      </c>
      <c r="B76" s="14" t="s">
        <v>176</v>
      </c>
      <c r="C76" s="15" t="s">
        <v>173</v>
      </c>
      <c r="D76" s="14" t="s">
        <v>174</v>
      </c>
      <c r="E76" s="14" t="s">
        <v>177</v>
      </c>
      <c r="F76" s="16">
        <v>58.5</v>
      </c>
      <c r="G76" s="11">
        <v>85.6</v>
      </c>
      <c r="H76" s="10">
        <f t="shared" si="10"/>
        <v>74.759999999999991</v>
      </c>
      <c r="I76" s="11">
        <v>2</v>
      </c>
    </row>
    <row r="77" spans="1:9" ht="26.1" customHeight="1">
      <c r="A77" s="13">
        <v>74</v>
      </c>
      <c r="B77" s="14" t="s">
        <v>182</v>
      </c>
      <c r="C77" s="18" t="s">
        <v>179</v>
      </c>
      <c r="D77" s="14" t="s">
        <v>180</v>
      </c>
      <c r="E77" s="14" t="s">
        <v>183</v>
      </c>
      <c r="F77" s="16">
        <v>63.25</v>
      </c>
      <c r="G77" s="19">
        <v>85.84</v>
      </c>
      <c r="H77" s="10">
        <f t="shared" si="10"/>
        <v>76.804000000000002</v>
      </c>
      <c r="I77" s="11">
        <v>1</v>
      </c>
    </row>
    <row r="78" spans="1:9" ht="26.1" customHeight="1">
      <c r="A78" s="13">
        <v>75</v>
      </c>
      <c r="B78" s="14" t="s">
        <v>184</v>
      </c>
      <c r="C78" s="18" t="s">
        <v>179</v>
      </c>
      <c r="D78" s="14" t="s">
        <v>180</v>
      </c>
      <c r="E78" s="14" t="s">
        <v>185</v>
      </c>
      <c r="F78" s="16">
        <v>62.8</v>
      </c>
      <c r="G78" s="19">
        <v>84.8</v>
      </c>
      <c r="H78" s="10">
        <f t="shared" si="10"/>
        <v>76</v>
      </c>
      <c r="I78" s="11">
        <v>2</v>
      </c>
    </row>
    <row r="79" spans="1:9" ht="26.1" customHeight="1">
      <c r="A79" s="13">
        <v>76</v>
      </c>
      <c r="B79" s="14" t="s">
        <v>49</v>
      </c>
      <c r="C79" s="18" t="s">
        <v>179</v>
      </c>
      <c r="D79" s="14" t="s">
        <v>180</v>
      </c>
      <c r="E79" s="14" t="s">
        <v>186</v>
      </c>
      <c r="F79" s="16">
        <v>62.65</v>
      </c>
      <c r="G79" s="11">
        <v>84.84</v>
      </c>
      <c r="H79" s="10">
        <f t="shared" si="10"/>
        <v>75.963999999999999</v>
      </c>
      <c r="I79" s="11">
        <v>3</v>
      </c>
    </row>
    <row r="80" spans="1:9" ht="26.1" customHeight="1">
      <c r="A80" s="13">
        <v>77</v>
      </c>
      <c r="B80" s="14" t="s">
        <v>178</v>
      </c>
      <c r="C80" s="18" t="s">
        <v>179</v>
      </c>
      <c r="D80" s="14" t="s">
        <v>180</v>
      </c>
      <c r="E80" s="14" t="s">
        <v>181</v>
      </c>
      <c r="F80" s="16">
        <v>65.400000000000006</v>
      </c>
      <c r="G80" s="11">
        <v>82.9</v>
      </c>
      <c r="H80" s="10">
        <f t="shared" si="10"/>
        <v>75.900000000000006</v>
      </c>
      <c r="I80" s="11">
        <v>4</v>
      </c>
    </row>
    <row r="81" spans="1:9" ht="26.1" customHeight="1">
      <c r="A81" s="13">
        <v>78</v>
      </c>
      <c r="B81" s="14" t="s">
        <v>187</v>
      </c>
      <c r="C81" s="18" t="s">
        <v>179</v>
      </c>
      <c r="D81" s="14" t="s">
        <v>180</v>
      </c>
      <c r="E81" s="14" t="s">
        <v>188</v>
      </c>
      <c r="F81" s="16">
        <v>61.8</v>
      </c>
      <c r="G81" s="11">
        <v>84.6</v>
      </c>
      <c r="H81" s="10">
        <f t="shared" si="10"/>
        <v>75.47999999999999</v>
      </c>
      <c r="I81" s="11">
        <v>5</v>
      </c>
    </row>
    <row r="82" spans="1:9" ht="26.1" customHeight="1">
      <c r="A82" s="13">
        <v>79</v>
      </c>
      <c r="B82" s="14" t="s">
        <v>46</v>
      </c>
      <c r="C82" s="18" t="s">
        <v>179</v>
      </c>
      <c r="D82" s="14" t="s">
        <v>180</v>
      </c>
      <c r="E82" s="14" t="s">
        <v>189</v>
      </c>
      <c r="F82" s="16">
        <v>60.6</v>
      </c>
      <c r="G82" s="11">
        <v>85.26</v>
      </c>
      <c r="H82" s="10">
        <f t="shared" si="10"/>
        <v>75.396000000000001</v>
      </c>
      <c r="I82" s="11">
        <v>6</v>
      </c>
    </row>
    <row r="83" spans="1:9" ht="26.1" customHeight="1">
      <c r="A83" s="13">
        <v>80</v>
      </c>
      <c r="B83" s="14" t="s">
        <v>193</v>
      </c>
      <c r="C83" s="18" t="s">
        <v>191</v>
      </c>
      <c r="D83" s="14" t="s">
        <v>192</v>
      </c>
      <c r="E83" s="14" t="s">
        <v>194</v>
      </c>
      <c r="F83" s="16">
        <v>54.8</v>
      </c>
      <c r="G83" s="11">
        <v>85.8</v>
      </c>
      <c r="H83" s="10">
        <f t="shared" si="10"/>
        <v>73.400000000000006</v>
      </c>
      <c r="I83" s="11">
        <v>1</v>
      </c>
    </row>
    <row r="84" spans="1:9" ht="26.1" customHeight="1">
      <c r="A84" s="13">
        <v>81</v>
      </c>
      <c r="B84" s="14" t="s">
        <v>197</v>
      </c>
      <c r="C84" s="18" t="s">
        <v>195</v>
      </c>
      <c r="D84" s="14" t="s">
        <v>196</v>
      </c>
      <c r="E84" s="14" t="s">
        <v>198</v>
      </c>
      <c r="F84" s="16">
        <v>54.65</v>
      </c>
      <c r="G84" s="11">
        <v>83.56</v>
      </c>
      <c r="H84" s="10">
        <f t="shared" si="10"/>
        <v>71.996000000000009</v>
      </c>
      <c r="I84" s="11">
        <v>1</v>
      </c>
    </row>
    <row r="85" spans="1:9" ht="26.1" customHeight="1">
      <c r="A85" s="13">
        <v>82</v>
      </c>
      <c r="B85" s="14" t="s">
        <v>202</v>
      </c>
      <c r="C85" s="15" t="s">
        <v>200</v>
      </c>
      <c r="D85" s="14" t="s">
        <v>201</v>
      </c>
      <c r="E85" s="14" t="s">
        <v>203</v>
      </c>
      <c r="F85" s="16">
        <v>61.7</v>
      </c>
      <c r="G85" s="11">
        <v>84.48</v>
      </c>
      <c r="H85" s="10">
        <f t="shared" si="10"/>
        <v>75.368000000000009</v>
      </c>
      <c r="I85" s="11">
        <v>1</v>
      </c>
    </row>
    <row r="86" spans="1:9" ht="26.1" customHeight="1">
      <c r="A86" s="13">
        <v>83</v>
      </c>
      <c r="B86" s="14" t="s">
        <v>204</v>
      </c>
      <c r="C86" s="15" t="s">
        <v>200</v>
      </c>
      <c r="D86" s="14" t="s">
        <v>201</v>
      </c>
      <c r="E86" s="14" t="s">
        <v>205</v>
      </c>
      <c r="F86" s="16">
        <v>56.65</v>
      </c>
      <c r="G86" s="11">
        <v>81.88</v>
      </c>
      <c r="H86" s="10">
        <f t="shared" si="10"/>
        <v>71.787999999999997</v>
      </c>
      <c r="I86" s="11">
        <v>2</v>
      </c>
    </row>
    <row r="87" spans="1:9" ht="26.1" customHeight="1">
      <c r="A87" s="13">
        <v>84</v>
      </c>
      <c r="B87" s="14" t="s">
        <v>206</v>
      </c>
      <c r="C87" s="15" t="s">
        <v>200</v>
      </c>
      <c r="D87" s="14" t="s">
        <v>207</v>
      </c>
      <c r="E87" s="14" t="s">
        <v>208</v>
      </c>
      <c r="F87" s="16">
        <v>52.75</v>
      </c>
      <c r="G87" s="11">
        <v>82.94</v>
      </c>
      <c r="H87" s="10">
        <f t="shared" ref="H87:H99" si="11">SUM(F87*0.4+G87*0.6)</f>
        <v>70.864000000000004</v>
      </c>
      <c r="I87" s="11">
        <v>1</v>
      </c>
    </row>
    <row r="88" spans="1:9" ht="26.1" customHeight="1">
      <c r="A88" s="13">
        <v>85</v>
      </c>
      <c r="B88" s="14" t="s">
        <v>209</v>
      </c>
      <c r="C88" s="18" t="s">
        <v>210</v>
      </c>
      <c r="D88" s="14" t="s">
        <v>211</v>
      </c>
      <c r="E88" s="14" t="s">
        <v>212</v>
      </c>
      <c r="F88" s="16">
        <v>57.7</v>
      </c>
      <c r="G88" s="11">
        <v>85.72</v>
      </c>
      <c r="H88" s="10">
        <f t="shared" si="11"/>
        <v>74.512</v>
      </c>
      <c r="I88" s="11">
        <v>1</v>
      </c>
    </row>
    <row r="89" spans="1:9" ht="26.1" customHeight="1">
      <c r="A89" s="13">
        <v>86</v>
      </c>
      <c r="B89" s="14" t="s">
        <v>213</v>
      </c>
      <c r="C89" s="18" t="s">
        <v>210</v>
      </c>
      <c r="D89" s="14" t="s">
        <v>214</v>
      </c>
      <c r="E89" s="14" t="s">
        <v>215</v>
      </c>
      <c r="F89" s="16">
        <v>58.5</v>
      </c>
      <c r="G89" s="11">
        <v>81.98</v>
      </c>
      <c r="H89" s="10">
        <f t="shared" si="11"/>
        <v>72.588000000000008</v>
      </c>
      <c r="I89" s="11">
        <v>1</v>
      </c>
    </row>
    <row r="90" spans="1:9" ht="26.1" customHeight="1">
      <c r="A90" s="13">
        <v>87</v>
      </c>
      <c r="B90" s="14" t="s">
        <v>218</v>
      </c>
      <c r="C90" s="18" t="s">
        <v>216</v>
      </c>
      <c r="D90" s="14" t="s">
        <v>217</v>
      </c>
      <c r="E90" s="14" t="s">
        <v>219</v>
      </c>
      <c r="F90" s="16">
        <v>63.1</v>
      </c>
      <c r="G90" s="11">
        <v>82</v>
      </c>
      <c r="H90" s="10">
        <f t="shared" si="11"/>
        <v>74.44</v>
      </c>
      <c r="I90" s="11">
        <v>1</v>
      </c>
    </row>
    <row r="91" spans="1:9" ht="26.1" customHeight="1">
      <c r="A91" s="13">
        <v>88</v>
      </c>
      <c r="B91" s="14" t="s">
        <v>222</v>
      </c>
      <c r="C91" s="18" t="s">
        <v>220</v>
      </c>
      <c r="D91" s="14" t="s">
        <v>221</v>
      </c>
      <c r="E91" s="14" t="s">
        <v>223</v>
      </c>
      <c r="F91" s="16">
        <v>56.2</v>
      </c>
      <c r="G91" s="11">
        <v>83.98</v>
      </c>
      <c r="H91" s="10">
        <f t="shared" si="11"/>
        <v>72.867999999999995</v>
      </c>
      <c r="I91" s="11">
        <v>1</v>
      </c>
    </row>
    <row r="92" spans="1:9" ht="26.1" customHeight="1">
      <c r="A92" s="13">
        <v>89</v>
      </c>
      <c r="B92" s="14" t="s">
        <v>352</v>
      </c>
      <c r="C92" s="18" t="s">
        <v>353</v>
      </c>
      <c r="D92" s="14" t="s">
        <v>354</v>
      </c>
      <c r="E92" s="14" t="s">
        <v>355</v>
      </c>
      <c r="F92" s="16">
        <v>58.75</v>
      </c>
      <c r="G92" s="17">
        <v>83.28</v>
      </c>
      <c r="H92" s="28">
        <f>SUM(F92*0.4+G92*0.6)</f>
        <v>73.467999999999989</v>
      </c>
      <c r="I92" s="11">
        <v>1</v>
      </c>
    </row>
    <row r="93" spans="1:9" ht="26.1" customHeight="1">
      <c r="A93" s="13">
        <v>90</v>
      </c>
      <c r="B93" s="14" t="s">
        <v>356</v>
      </c>
      <c r="C93" s="18" t="s">
        <v>353</v>
      </c>
      <c r="D93" s="14" t="s">
        <v>354</v>
      </c>
      <c r="E93" s="14" t="s">
        <v>357</v>
      </c>
      <c r="F93" s="16">
        <v>56</v>
      </c>
      <c r="G93" s="17">
        <v>84.7</v>
      </c>
      <c r="H93" s="28">
        <f>SUM(F93*0.4+G93*0.6)</f>
        <v>73.22</v>
      </c>
      <c r="I93" s="11">
        <v>2</v>
      </c>
    </row>
    <row r="94" spans="1:9" ht="26.1" customHeight="1">
      <c r="A94" s="13">
        <v>91</v>
      </c>
      <c r="B94" s="14" t="s">
        <v>358</v>
      </c>
      <c r="C94" s="18" t="s">
        <v>359</v>
      </c>
      <c r="D94" s="14" t="s">
        <v>360</v>
      </c>
      <c r="E94" s="14" t="s">
        <v>361</v>
      </c>
      <c r="F94" s="16">
        <v>47.7</v>
      </c>
      <c r="G94" s="17">
        <v>78.400000000000006</v>
      </c>
      <c r="H94" s="28">
        <f>SUM(F94*0.4+G94*0.6)</f>
        <v>66.12</v>
      </c>
      <c r="I94" s="11">
        <v>1</v>
      </c>
    </row>
    <row r="95" spans="1:9" ht="26.1" customHeight="1">
      <c r="A95" s="13">
        <v>92</v>
      </c>
      <c r="B95" s="33" t="s">
        <v>631</v>
      </c>
      <c r="C95" s="33" t="s">
        <v>632</v>
      </c>
      <c r="D95" s="33" t="s">
        <v>633</v>
      </c>
      <c r="E95" s="33" t="s">
        <v>634</v>
      </c>
      <c r="F95" s="34">
        <v>47.5</v>
      </c>
      <c r="G95" s="35">
        <v>88.72</v>
      </c>
      <c r="H95" s="36">
        <f>SUM(F95*0.4+G95*0.6)</f>
        <v>72.231999999999999</v>
      </c>
      <c r="I95" s="35">
        <v>1</v>
      </c>
    </row>
    <row r="96" spans="1:9" ht="26.1" customHeight="1">
      <c r="A96" s="13">
        <v>93</v>
      </c>
      <c r="B96" s="14" t="s">
        <v>224</v>
      </c>
      <c r="C96" s="18" t="s">
        <v>225</v>
      </c>
      <c r="D96" s="14" t="s">
        <v>226</v>
      </c>
      <c r="E96" s="14" t="s">
        <v>227</v>
      </c>
      <c r="F96" s="16">
        <v>57.8</v>
      </c>
      <c r="G96" s="11">
        <v>83.6</v>
      </c>
      <c r="H96" s="10">
        <f t="shared" si="11"/>
        <v>73.28</v>
      </c>
      <c r="I96" s="11">
        <v>1</v>
      </c>
    </row>
    <row r="97" spans="1:9" ht="26.1" customHeight="1">
      <c r="A97" s="13">
        <v>94</v>
      </c>
      <c r="B97" s="14" t="s">
        <v>228</v>
      </c>
      <c r="C97" s="18" t="s">
        <v>225</v>
      </c>
      <c r="D97" s="14" t="s">
        <v>226</v>
      </c>
      <c r="E97" s="14" t="s">
        <v>229</v>
      </c>
      <c r="F97" s="16">
        <v>57.4</v>
      </c>
      <c r="G97" s="11">
        <v>81</v>
      </c>
      <c r="H97" s="10">
        <f t="shared" si="11"/>
        <v>71.56</v>
      </c>
      <c r="I97" s="11">
        <v>2</v>
      </c>
    </row>
    <row r="98" spans="1:9" ht="26.1" customHeight="1">
      <c r="A98" s="13">
        <v>95</v>
      </c>
      <c r="B98" s="14" t="s">
        <v>231</v>
      </c>
      <c r="C98" s="18" t="s">
        <v>225</v>
      </c>
      <c r="D98" s="14" t="s">
        <v>230</v>
      </c>
      <c r="E98" s="14" t="s">
        <v>232</v>
      </c>
      <c r="F98" s="16">
        <v>55.45</v>
      </c>
      <c r="G98" s="11">
        <v>80.8</v>
      </c>
      <c r="H98" s="10">
        <f t="shared" si="11"/>
        <v>70.66</v>
      </c>
      <c r="I98" s="11">
        <v>1</v>
      </c>
    </row>
    <row r="99" spans="1:9" ht="26.1" customHeight="1">
      <c r="A99" s="13">
        <v>96</v>
      </c>
      <c r="B99" s="14" t="s">
        <v>233</v>
      </c>
      <c r="C99" s="18" t="s">
        <v>225</v>
      </c>
      <c r="D99" s="14" t="s">
        <v>230</v>
      </c>
      <c r="E99" s="14" t="s">
        <v>234</v>
      </c>
      <c r="F99" s="16">
        <v>53.4</v>
      </c>
      <c r="G99" s="11">
        <v>78.92</v>
      </c>
      <c r="H99" s="10">
        <f t="shared" si="11"/>
        <v>68.711999999999989</v>
      </c>
      <c r="I99" s="11">
        <v>2</v>
      </c>
    </row>
    <row r="100" spans="1:9" ht="26.1" customHeight="1">
      <c r="A100" s="13">
        <v>97</v>
      </c>
      <c r="B100" s="14" t="s">
        <v>236</v>
      </c>
      <c r="C100" s="18" t="s">
        <v>225</v>
      </c>
      <c r="D100" s="14" t="s">
        <v>235</v>
      </c>
      <c r="E100" s="14" t="s">
        <v>237</v>
      </c>
      <c r="F100" s="16">
        <v>56.15</v>
      </c>
      <c r="G100" s="11">
        <v>84.16</v>
      </c>
      <c r="H100" s="10">
        <f t="shared" ref="H100:H102" si="12">SUM(F100*0.4+G100*0.6)</f>
        <v>72.955999999999989</v>
      </c>
      <c r="I100" s="11">
        <v>1</v>
      </c>
    </row>
    <row r="101" spans="1:9" ht="26.1" customHeight="1">
      <c r="A101" s="13">
        <v>98</v>
      </c>
      <c r="B101" s="14" t="s">
        <v>238</v>
      </c>
      <c r="C101" s="18" t="s">
        <v>239</v>
      </c>
      <c r="D101" s="14" t="s">
        <v>240</v>
      </c>
      <c r="E101" s="14" t="s">
        <v>241</v>
      </c>
      <c r="F101" s="16">
        <v>60.5</v>
      </c>
      <c r="G101" s="11">
        <v>82.16</v>
      </c>
      <c r="H101" s="10">
        <f t="shared" si="12"/>
        <v>73.496000000000009</v>
      </c>
      <c r="I101" s="11">
        <v>1</v>
      </c>
    </row>
    <row r="102" spans="1:9" ht="24.95" customHeight="1">
      <c r="A102" s="13">
        <v>99</v>
      </c>
      <c r="B102" s="14" t="s">
        <v>242</v>
      </c>
      <c r="C102" s="18" t="s">
        <v>239</v>
      </c>
      <c r="D102" s="14" t="s">
        <v>240</v>
      </c>
      <c r="E102" s="14" t="s">
        <v>243</v>
      </c>
      <c r="F102" s="16">
        <v>57.85</v>
      </c>
      <c r="G102" s="11">
        <v>80.8</v>
      </c>
      <c r="H102" s="10">
        <f t="shared" si="12"/>
        <v>71.62</v>
      </c>
      <c r="I102" s="11">
        <v>2</v>
      </c>
    </row>
    <row r="103" spans="1:9" ht="24.95" customHeight="1">
      <c r="A103" s="13">
        <v>100</v>
      </c>
      <c r="B103" s="14" t="s">
        <v>245</v>
      </c>
      <c r="C103" s="18" t="s">
        <v>239</v>
      </c>
      <c r="D103" s="14" t="s">
        <v>244</v>
      </c>
      <c r="E103" s="14" t="s">
        <v>246</v>
      </c>
      <c r="F103" s="16">
        <v>54.9</v>
      </c>
      <c r="G103" s="11">
        <v>83.64</v>
      </c>
      <c r="H103" s="10">
        <f>SUM(F103*0.4+G103*0.6)</f>
        <v>72.144000000000005</v>
      </c>
      <c r="I103" s="11">
        <v>1</v>
      </c>
    </row>
    <row r="104" spans="1:9" ht="24.95" customHeight="1">
      <c r="A104" s="13">
        <v>101</v>
      </c>
      <c r="B104" s="14" t="s">
        <v>247</v>
      </c>
      <c r="C104" s="18" t="s">
        <v>248</v>
      </c>
      <c r="D104" s="14" t="s">
        <v>249</v>
      </c>
      <c r="E104" s="14" t="s">
        <v>250</v>
      </c>
      <c r="F104" s="16">
        <v>60.4</v>
      </c>
      <c r="G104" s="11">
        <v>81.08</v>
      </c>
      <c r="H104" s="10">
        <f>SUM(F104*0.4+G104*0.6)</f>
        <v>72.807999999999993</v>
      </c>
      <c r="I104" s="11">
        <v>1</v>
      </c>
    </row>
    <row r="105" spans="1:9" ht="24.95" customHeight="1">
      <c r="A105" s="13">
        <v>102</v>
      </c>
      <c r="B105" s="26" t="s">
        <v>311</v>
      </c>
      <c r="C105" s="18" t="s">
        <v>248</v>
      </c>
      <c r="D105" s="27" t="s">
        <v>251</v>
      </c>
      <c r="E105" s="26" t="s">
        <v>312</v>
      </c>
      <c r="F105" s="25" t="s">
        <v>313</v>
      </c>
      <c r="G105" s="11">
        <v>79.08</v>
      </c>
      <c r="H105" s="10">
        <f>SUM(F105*0.4+G105*0.6)</f>
        <v>70.427999999999997</v>
      </c>
      <c r="I105" s="11">
        <v>1</v>
      </c>
    </row>
    <row r="106" spans="1:9" ht="24.95" customHeight="1">
      <c r="A106" s="13">
        <v>103</v>
      </c>
      <c r="B106" s="14" t="s">
        <v>252</v>
      </c>
      <c r="C106" s="18" t="s">
        <v>248</v>
      </c>
      <c r="D106" s="14" t="s">
        <v>253</v>
      </c>
      <c r="E106" s="14" t="s">
        <v>254</v>
      </c>
      <c r="F106" s="16">
        <v>62.05</v>
      </c>
      <c r="G106" s="11">
        <v>81</v>
      </c>
      <c r="H106" s="10">
        <f>SUM(F106*0.4+G106*0.6)</f>
        <v>73.42</v>
      </c>
      <c r="I106" s="11">
        <v>1</v>
      </c>
    </row>
    <row r="107" spans="1:9" ht="24.95" customHeight="1">
      <c r="A107" s="13">
        <v>104</v>
      </c>
      <c r="B107" s="14" t="s">
        <v>190</v>
      </c>
      <c r="C107" s="18" t="s">
        <v>248</v>
      </c>
      <c r="D107" s="14" t="s">
        <v>255</v>
      </c>
      <c r="E107" s="14" t="s">
        <v>256</v>
      </c>
      <c r="F107" s="16">
        <v>62.35</v>
      </c>
      <c r="G107" s="11">
        <v>81.099999999999994</v>
      </c>
      <c r="H107" s="10">
        <f t="shared" ref="H107:H109" si="13">SUM(F107*0.4+G107*0.6)</f>
        <v>73.599999999999994</v>
      </c>
      <c r="I107" s="11">
        <v>1</v>
      </c>
    </row>
    <row r="108" spans="1:9" ht="24.95" customHeight="1">
      <c r="A108" s="13">
        <v>105</v>
      </c>
      <c r="B108" s="14" t="s">
        <v>257</v>
      </c>
      <c r="C108" s="18" t="s">
        <v>258</v>
      </c>
      <c r="D108" s="14" t="s">
        <v>259</v>
      </c>
      <c r="E108" s="14" t="s">
        <v>260</v>
      </c>
      <c r="F108" s="16">
        <v>63.25</v>
      </c>
      <c r="G108" s="11">
        <v>84.64</v>
      </c>
      <c r="H108" s="10">
        <f t="shared" si="13"/>
        <v>76.084000000000003</v>
      </c>
      <c r="I108" s="11">
        <v>1</v>
      </c>
    </row>
    <row r="109" spans="1:9" ht="24.95" customHeight="1">
      <c r="A109" s="13">
        <v>106</v>
      </c>
      <c r="B109" s="14" t="s">
        <v>261</v>
      </c>
      <c r="C109" s="18" t="s">
        <v>258</v>
      </c>
      <c r="D109" s="14" t="s">
        <v>259</v>
      </c>
      <c r="E109" s="14" t="s">
        <v>262</v>
      </c>
      <c r="F109" s="16">
        <v>63.15</v>
      </c>
      <c r="G109" s="11">
        <v>80.540000000000006</v>
      </c>
      <c r="H109" s="10">
        <f t="shared" si="13"/>
        <v>73.584000000000003</v>
      </c>
      <c r="I109" s="11">
        <v>2</v>
      </c>
    </row>
    <row r="110" spans="1:9" ht="24.95" customHeight="1">
      <c r="A110" s="13">
        <v>107</v>
      </c>
      <c r="B110" s="14" t="s">
        <v>263</v>
      </c>
      <c r="C110" s="18" t="s">
        <v>264</v>
      </c>
      <c r="D110" s="14" t="s">
        <v>265</v>
      </c>
      <c r="E110" s="14" t="s">
        <v>266</v>
      </c>
      <c r="F110" s="16">
        <v>57.05</v>
      </c>
      <c r="G110" s="11">
        <v>78.86</v>
      </c>
      <c r="H110" s="10">
        <f t="shared" ref="H110:H158" si="14">SUM(F110*0.4+G110*0.6)</f>
        <v>70.135999999999996</v>
      </c>
      <c r="I110" s="11">
        <v>1</v>
      </c>
    </row>
    <row r="111" spans="1:9" ht="24.95" customHeight="1">
      <c r="A111" s="13">
        <v>108</v>
      </c>
      <c r="B111" s="14" t="s">
        <v>268</v>
      </c>
      <c r="C111" s="18" t="s">
        <v>264</v>
      </c>
      <c r="D111" s="14" t="s">
        <v>267</v>
      </c>
      <c r="E111" s="14" t="s">
        <v>269</v>
      </c>
      <c r="F111" s="16">
        <v>58.15</v>
      </c>
      <c r="G111" s="11">
        <v>87.58</v>
      </c>
      <c r="H111" s="10">
        <f t="shared" si="14"/>
        <v>75.807999999999993</v>
      </c>
      <c r="I111" s="11">
        <v>1</v>
      </c>
    </row>
    <row r="112" spans="1:9" ht="24.95" customHeight="1">
      <c r="A112" s="13">
        <v>109</v>
      </c>
      <c r="B112" s="14" t="s">
        <v>272</v>
      </c>
      <c r="C112" s="18" t="s">
        <v>270</v>
      </c>
      <c r="D112" s="14" t="s">
        <v>271</v>
      </c>
      <c r="E112" s="14" t="s">
        <v>273</v>
      </c>
      <c r="F112" s="16">
        <v>58.35</v>
      </c>
      <c r="G112" s="11">
        <v>82.36</v>
      </c>
      <c r="H112" s="10">
        <f t="shared" si="14"/>
        <v>72.756</v>
      </c>
      <c r="I112" s="11">
        <v>1</v>
      </c>
    </row>
    <row r="113" spans="1:9" ht="24.95" customHeight="1">
      <c r="A113" s="13">
        <v>110</v>
      </c>
      <c r="B113" s="14" t="s">
        <v>362</v>
      </c>
      <c r="C113" s="18" t="s">
        <v>363</v>
      </c>
      <c r="D113" s="14" t="s">
        <v>364</v>
      </c>
      <c r="E113" s="14" t="s">
        <v>365</v>
      </c>
      <c r="F113" s="16">
        <v>65.150000000000006</v>
      </c>
      <c r="G113" s="17">
        <v>83.7</v>
      </c>
      <c r="H113" s="28">
        <f t="shared" ref="H113:H120" si="15">SUM(F113*0.4+G113*0.6)</f>
        <v>76.28</v>
      </c>
      <c r="I113" s="11">
        <v>1</v>
      </c>
    </row>
    <row r="114" spans="1:9" ht="24.95" customHeight="1">
      <c r="A114" s="13">
        <v>111</v>
      </c>
      <c r="B114" s="14" t="s">
        <v>366</v>
      </c>
      <c r="C114" s="18" t="s">
        <v>367</v>
      </c>
      <c r="D114" s="14" t="s">
        <v>368</v>
      </c>
      <c r="E114" s="14" t="s">
        <v>369</v>
      </c>
      <c r="F114" s="16">
        <v>57.35</v>
      </c>
      <c r="G114" s="17">
        <v>85.22</v>
      </c>
      <c r="H114" s="28">
        <f t="shared" si="15"/>
        <v>74.072000000000003</v>
      </c>
      <c r="I114" s="11">
        <v>1</v>
      </c>
    </row>
    <row r="115" spans="1:9" ht="24.95" customHeight="1">
      <c r="A115" s="13">
        <v>112</v>
      </c>
      <c r="B115" s="14" t="s">
        <v>370</v>
      </c>
      <c r="C115" s="18" t="s">
        <v>371</v>
      </c>
      <c r="D115" s="14" t="s">
        <v>372</v>
      </c>
      <c r="E115" s="14" t="s">
        <v>373</v>
      </c>
      <c r="F115" s="16">
        <v>62.45</v>
      </c>
      <c r="G115" s="17">
        <v>83.42</v>
      </c>
      <c r="H115" s="28">
        <f t="shared" si="15"/>
        <v>75.032000000000011</v>
      </c>
      <c r="I115" s="11">
        <v>1</v>
      </c>
    </row>
    <row r="116" spans="1:9" ht="24.95" customHeight="1">
      <c r="A116" s="13">
        <v>113</v>
      </c>
      <c r="B116" s="14" t="s">
        <v>374</v>
      </c>
      <c r="C116" s="18" t="s">
        <v>375</v>
      </c>
      <c r="D116" s="14" t="s">
        <v>376</v>
      </c>
      <c r="E116" s="14" t="s">
        <v>377</v>
      </c>
      <c r="F116" s="16">
        <v>58.6</v>
      </c>
      <c r="G116" s="17">
        <v>83.86</v>
      </c>
      <c r="H116" s="28">
        <f t="shared" si="15"/>
        <v>73.756</v>
      </c>
      <c r="I116" s="11">
        <v>1</v>
      </c>
    </row>
    <row r="117" spans="1:9" ht="24.95" customHeight="1">
      <c r="A117" s="13">
        <v>114</v>
      </c>
      <c r="B117" s="14" t="s">
        <v>378</v>
      </c>
      <c r="C117" s="18" t="s">
        <v>375</v>
      </c>
      <c r="D117" s="14" t="s">
        <v>376</v>
      </c>
      <c r="E117" s="14" t="s">
        <v>379</v>
      </c>
      <c r="F117" s="16">
        <v>53.2</v>
      </c>
      <c r="G117" s="17">
        <v>84.66</v>
      </c>
      <c r="H117" s="28">
        <f t="shared" si="15"/>
        <v>72.075999999999993</v>
      </c>
      <c r="I117" s="11">
        <v>2</v>
      </c>
    </row>
    <row r="118" spans="1:9" ht="24.95" customHeight="1">
      <c r="A118" s="13">
        <v>115</v>
      </c>
      <c r="B118" s="14" t="s">
        <v>380</v>
      </c>
      <c r="C118" s="18" t="s">
        <v>381</v>
      </c>
      <c r="D118" s="14" t="s">
        <v>382</v>
      </c>
      <c r="E118" s="14" t="s">
        <v>383</v>
      </c>
      <c r="F118" s="16">
        <v>53.6</v>
      </c>
      <c r="G118" s="17">
        <v>83.16</v>
      </c>
      <c r="H118" s="28">
        <f t="shared" si="15"/>
        <v>71.335999999999999</v>
      </c>
      <c r="I118" s="11">
        <v>1</v>
      </c>
    </row>
    <row r="119" spans="1:9" ht="24.95" customHeight="1">
      <c r="A119" s="13">
        <v>116</v>
      </c>
      <c r="B119" s="14" t="s">
        <v>384</v>
      </c>
      <c r="C119" s="18" t="s">
        <v>381</v>
      </c>
      <c r="D119" s="14" t="s">
        <v>385</v>
      </c>
      <c r="E119" s="14" t="s">
        <v>386</v>
      </c>
      <c r="F119" s="16">
        <v>63.55</v>
      </c>
      <c r="G119" s="17">
        <v>85.2</v>
      </c>
      <c r="H119" s="28">
        <f t="shared" si="15"/>
        <v>76.539999999999992</v>
      </c>
      <c r="I119" s="11">
        <v>1</v>
      </c>
    </row>
    <row r="120" spans="1:9" ht="24.95" customHeight="1">
      <c r="A120" s="13">
        <v>117</v>
      </c>
      <c r="B120" s="14" t="s">
        <v>387</v>
      </c>
      <c r="C120" s="18" t="s">
        <v>381</v>
      </c>
      <c r="D120" s="14" t="s">
        <v>388</v>
      </c>
      <c r="E120" s="14" t="s">
        <v>389</v>
      </c>
      <c r="F120" s="16">
        <v>58.3</v>
      </c>
      <c r="G120" s="17">
        <v>81.28</v>
      </c>
      <c r="H120" s="28">
        <f t="shared" si="15"/>
        <v>72.087999999999994</v>
      </c>
      <c r="I120" s="11">
        <v>1</v>
      </c>
    </row>
    <row r="121" spans="1:9" ht="24.95" customHeight="1">
      <c r="A121" s="13">
        <v>118</v>
      </c>
      <c r="B121" s="14" t="s">
        <v>277</v>
      </c>
      <c r="C121" s="18" t="s">
        <v>274</v>
      </c>
      <c r="D121" s="14" t="s">
        <v>275</v>
      </c>
      <c r="E121" s="14" t="s">
        <v>278</v>
      </c>
      <c r="F121" s="16">
        <v>56.6</v>
      </c>
      <c r="G121" s="11">
        <v>84.76</v>
      </c>
      <c r="H121" s="10">
        <f t="shared" si="14"/>
        <v>73.496000000000009</v>
      </c>
      <c r="I121" s="11">
        <v>1</v>
      </c>
    </row>
    <row r="122" spans="1:9" ht="24.95" customHeight="1">
      <c r="A122" s="13">
        <v>119</v>
      </c>
      <c r="B122" s="14" t="s">
        <v>199</v>
      </c>
      <c r="C122" s="18" t="s">
        <v>274</v>
      </c>
      <c r="D122" s="14" t="s">
        <v>275</v>
      </c>
      <c r="E122" s="14" t="s">
        <v>276</v>
      </c>
      <c r="F122" s="16">
        <v>57.3</v>
      </c>
      <c r="G122" s="11">
        <v>83.92</v>
      </c>
      <c r="H122" s="10">
        <f t="shared" si="14"/>
        <v>73.271999999999991</v>
      </c>
      <c r="I122" s="11">
        <v>2</v>
      </c>
    </row>
    <row r="123" spans="1:9" ht="24.95" customHeight="1">
      <c r="A123" s="13">
        <v>120</v>
      </c>
      <c r="B123" s="14" t="s">
        <v>390</v>
      </c>
      <c r="C123" s="18" t="s">
        <v>391</v>
      </c>
      <c r="D123" s="14" t="s">
        <v>392</v>
      </c>
      <c r="E123" s="14" t="s">
        <v>393</v>
      </c>
      <c r="F123" s="16">
        <v>53.75</v>
      </c>
      <c r="G123" s="17">
        <v>77.88</v>
      </c>
      <c r="H123" s="28">
        <f t="shared" ref="H123:H144" si="16">SUM(F123*0.4+G123*0.6)</f>
        <v>68.227999999999994</v>
      </c>
      <c r="I123" s="11">
        <v>1</v>
      </c>
    </row>
    <row r="124" spans="1:9" ht="24.95" customHeight="1">
      <c r="A124" s="13">
        <v>121</v>
      </c>
      <c r="B124" s="14" t="s">
        <v>394</v>
      </c>
      <c r="C124" s="18" t="s">
        <v>391</v>
      </c>
      <c r="D124" s="14" t="s">
        <v>395</v>
      </c>
      <c r="E124" s="14" t="s">
        <v>396</v>
      </c>
      <c r="F124" s="16">
        <v>57.2</v>
      </c>
      <c r="G124" s="17">
        <v>80.2</v>
      </c>
      <c r="H124" s="28">
        <f t="shared" si="16"/>
        <v>71</v>
      </c>
      <c r="I124" s="11">
        <v>1</v>
      </c>
    </row>
    <row r="125" spans="1:9" ht="24.95" customHeight="1">
      <c r="A125" s="13">
        <v>122</v>
      </c>
      <c r="B125" s="14" t="s">
        <v>397</v>
      </c>
      <c r="C125" s="18" t="s">
        <v>391</v>
      </c>
      <c r="D125" s="14" t="s">
        <v>395</v>
      </c>
      <c r="E125" s="14" t="s">
        <v>398</v>
      </c>
      <c r="F125" s="16">
        <v>53.25</v>
      </c>
      <c r="G125" s="17">
        <v>81.84</v>
      </c>
      <c r="H125" s="28">
        <f t="shared" si="16"/>
        <v>70.403999999999996</v>
      </c>
      <c r="I125" s="11">
        <v>2</v>
      </c>
    </row>
    <row r="126" spans="1:9" ht="24.95" customHeight="1">
      <c r="A126" s="13">
        <v>123</v>
      </c>
      <c r="B126" s="14" t="s">
        <v>399</v>
      </c>
      <c r="C126" s="18" t="s">
        <v>391</v>
      </c>
      <c r="D126" s="14" t="s">
        <v>395</v>
      </c>
      <c r="E126" s="14" t="s">
        <v>400</v>
      </c>
      <c r="F126" s="16">
        <v>52.8</v>
      </c>
      <c r="G126" s="17">
        <v>81.28</v>
      </c>
      <c r="H126" s="28">
        <f t="shared" si="16"/>
        <v>69.888000000000005</v>
      </c>
      <c r="I126" s="11">
        <v>3</v>
      </c>
    </row>
    <row r="127" spans="1:9" ht="24.95" customHeight="1">
      <c r="A127" s="13">
        <v>124</v>
      </c>
      <c r="B127" s="14" t="s">
        <v>401</v>
      </c>
      <c r="C127" s="18" t="s">
        <v>391</v>
      </c>
      <c r="D127" s="14" t="s">
        <v>402</v>
      </c>
      <c r="E127" s="14" t="s">
        <v>403</v>
      </c>
      <c r="F127" s="16">
        <v>55.9</v>
      </c>
      <c r="G127" s="17">
        <v>82.86</v>
      </c>
      <c r="H127" s="28">
        <f t="shared" si="16"/>
        <v>72.075999999999993</v>
      </c>
      <c r="I127" s="11">
        <v>1</v>
      </c>
    </row>
    <row r="128" spans="1:9" ht="24.95" customHeight="1">
      <c r="A128" s="13">
        <v>125</v>
      </c>
      <c r="B128" s="14" t="s">
        <v>404</v>
      </c>
      <c r="C128" s="18" t="s">
        <v>405</v>
      </c>
      <c r="D128" s="14" t="s">
        <v>406</v>
      </c>
      <c r="E128" s="14" t="s">
        <v>407</v>
      </c>
      <c r="F128" s="16">
        <v>57.55</v>
      </c>
      <c r="G128" s="17">
        <v>84.18</v>
      </c>
      <c r="H128" s="28">
        <f t="shared" si="16"/>
        <v>73.528000000000006</v>
      </c>
      <c r="I128" s="11">
        <v>1</v>
      </c>
    </row>
    <row r="129" spans="1:9" ht="24.95" customHeight="1">
      <c r="A129" s="13">
        <v>126</v>
      </c>
      <c r="B129" s="14" t="s">
        <v>408</v>
      </c>
      <c r="C129" s="18" t="s">
        <v>405</v>
      </c>
      <c r="D129" s="14" t="s">
        <v>409</v>
      </c>
      <c r="E129" s="14" t="s">
        <v>410</v>
      </c>
      <c r="F129" s="16">
        <v>59.35</v>
      </c>
      <c r="G129" s="19">
        <v>84.62</v>
      </c>
      <c r="H129" s="28">
        <f t="shared" si="16"/>
        <v>74.512</v>
      </c>
      <c r="I129" s="11">
        <v>1</v>
      </c>
    </row>
    <row r="130" spans="1:9" ht="24.95" customHeight="1">
      <c r="A130" s="13">
        <v>127</v>
      </c>
      <c r="B130" s="14" t="s">
        <v>411</v>
      </c>
      <c r="C130" s="18" t="s">
        <v>405</v>
      </c>
      <c r="D130" s="14" t="s">
        <v>412</v>
      </c>
      <c r="E130" s="14" t="s">
        <v>413</v>
      </c>
      <c r="F130" s="16">
        <v>58.8</v>
      </c>
      <c r="G130" s="19">
        <v>83.48</v>
      </c>
      <c r="H130" s="28">
        <f t="shared" si="16"/>
        <v>73.608000000000004</v>
      </c>
      <c r="I130" s="11">
        <v>1</v>
      </c>
    </row>
    <row r="131" spans="1:9" ht="24.95" customHeight="1">
      <c r="A131" s="13">
        <v>128</v>
      </c>
      <c r="B131" s="14" t="s">
        <v>414</v>
      </c>
      <c r="C131" s="18" t="s">
        <v>405</v>
      </c>
      <c r="D131" s="14" t="s">
        <v>412</v>
      </c>
      <c r="E131" s="14" t="s">
        <v>415</v>
      </c>
      <c r="F131" s="16">
        <v>54.6</v>
      </c>
      <c r="G131" s="19">
        <v>85.22</v>
      </c>
      <c r="H131" s="28">
        <f t="shared" si="16"/>
        <v>72.972000000000008</v>
      </c>
      <c r="I131" s="11">
        <v>2</v>
      </c>
    </row>
    <row r="132" spans="1:9" ht="24.95" customHeight="1">
      <c r="A132" s="13">
        <v>129</v>
      </c>
      <c r="B132" s="14" t="s">
        <v>416</v>
      </c>
      <c r="C132" s="18" t="s">
        <v>405</v>
      </c>
      <c r="D132" s="14" t="s">
        <v>412</v>
      </c>
      <c r="E132" s="14" t="s">
        <v>417</v>
      </c>
      <c r="F132" s="16">
        <v>54.1</v>
      </c>
      <c r="G132" s="19">
        <v>85.26</v>
      </c>
      <c r="H132" s="28">
        <f t="shared" si="16"/>
        <v>72.795999999999992</v>
      </c>
      <c r="I132" s="11">
        <v>3</v>
      </c>
    </row>
    <row r="133" spans="1:9" ht="24.95" customHeight="1">
      <c r="A133" s="13">
        <v>130</v>
      </c>
      <c r="B133" s="14" t="s">
        <v>418</v>
      </c>
      <c r="C133" s="18" t="s">
        <v>419</v>
      </c>
      <c r="D133" s="14" t="s">
        <v>420</v>
      </c>
      <c r="E133" s="14" t="s">
        <v>421</v>
      </c>
      <c r="F133" s="16">
        <v>57.5</v>
      </c>
      <c r="G133" s="19">
        <v>83.74</v>
      </c>
      <c r="H133" s="28">
        <f t="shared" si="16"/>
        <v>73.244</v>
      </c>
      <c r="I133" s="11">
        <v>1</v>
      </c>
    </row>
    <row r="134" spans="1:9" ht="24.95" customHeight="1">
      <c r="A134" s="13">
        <v>131</v>
      </c>
      <c r="B134" s="14" t="s">
        <v>422</v>
      </c>
      <c r="C134" s="18" t="s">
        <v>419</v>
      </c>
      <c r="D134" s="14" t="s">
        <v>420</v>
      </c>
      <c r="E134" s="14" t="s">
        <v>423</v>
      </c>
      <c r="F134" s="16">
        <v>52.55</v>
      </c>
      <c r="G134" s="19">
        <v>83.34</v>
      </c>
      <c r="H134" s="28">
        <f t="shared" si="16"/>
        <v>71.024000000000001</v>
      </c>
      <c r="I134" s="11">
        <v>2</v>
      </c>
    </row>
    <row r="135" spans="1:9" ht="24.95" customHeight="1">
      <c r="A135" s="13">
        <v>132</v>
      </c>
      <c r="B135" s="14" t="s">
        <v>424</v>
      </c>
      <c r="C135" s="18" t="s">
        <v>419</v>
      </c>
      <c r="D135" s="14" t="s">
        <v>425</v>
      </c>
      <c r="E135" s="14" t="s">
        <v>426</v>
      </c>
      <c r="F135" s="16">
        <v>50.4</v>
      </c>
      <c r="G135" s="17">
        <v>81.34</v>
      </c>
      <c r="H135" s="28">
        <f t="shared" si="16"/>
        <v>68.963999999999999</v>
      </c>
      <c r="I135" s="11">
        <v>1</v>
      </c>
    </row>
    <row r="136" spans="1:9" ht="24.95" customHeight="1">
      <c r="A136" s="13">
        <v>133</v>
      </c>
      <c r="B136" s="14" t="s">
        <v>427</v>
      </c>
      <c r="C136" s="15" t="s">
        <v>428</v>
      </c>
      <c r="D136" s="14" t="s">
        <v>429</v>
      </c>
      <c r="E136" s="14" t="s">
        <v>430</v>
      </c>
      <c r="F136" s="16">
        <v>55.75</v>
      </c>
      <c r="G136" s="17">
        <v>83.04</v>
      </c>
      <c r="H136" s="28">
        <f t="shared" si="16"/>
        <v>72.124000000000009</v>
      </c>
      <c r="I136" s="11">
        <v>1</v>
      </c>
    </row>
    <row r="137" spans="1:9" ht="24.95" customHeight="1">
      <c r="A137" s="13">
        <v>134</v>
      </c>
      <c r="B137" s="14" t="s">
        <v>431</v>
      </c>
      <c r="C137" s="15" t="s">
        <v>428</v>
      </c>
      <c r="D137" s="14" t="s">
        <v>429</v>
      </c>
      <c r="E137" s="14" t="s">
        <v>432</v>
      </c>
      <c r="F137" s="16">
        <v>60.9</v>
      </c>
      <c r="G137" s="17">
        <v>78.22</v>
      </c>
      <c r="H137" s="28">
        <f t="shared" si="16"/>
        <v>71.292000000000002</v>
      </c>
      <c r="I137" s="11">
        <v>2</v>
      </c>
    </row>
    <row r="138" spans="1:9" ht="24.95" customHeight="1">
      <c r="A138" s="13">
        <v>135</v>
      </c>
      <c r="B138" s="14" t="s">
        <v>433</v>
      </c>
      <c r="C138" s="15" t="s">
        <v>428</v>
      </c>
      <c r="D138" s="14" t="s">
        <v>434</v>
      </c>
      <c r="E138" s="31" t="s">
        <v>435</v>
      </c>
      <c r="F138" s="32" t="s">
        <v>436</v>
      </c>
      <c r="G138" s="17">
        <v>83.24</v>
      </c>
      <c r="H138" s="28">
        <f t="shared" si="16"/>
        <v>72.744</v>
      </c>
      <c r="I138" s="11">
        <v>1</v>
      </c>
    </row>
    <row r="139" spans="1:9" ht="24.95" customHeight="1">
      <c r="A139" s="13">
        <v>136</v>
      </c>
      <c r="B139" s="14" t="s">
        <v>437</v>
      </c>
      <c r="C139" s="18" t="s">
        <v>438</v>
      </c>
      <c r="D139" s="14" t="s">
        <v>439</v>
      </c>
      <c r="E139" s="14" t="s">
        <v>440</v>
      </c>
      <c r="F139" s="16">
        <v>52.6</v>
      </c>
      <c r="G139" s="17">
        <v>83.58</v>
      </c>
      <c r="H139" s="28">
        <f t="shared" si="16"/>
        <v>71.188000000000002</v>
      </c>
      <c r="I139" s="11">
        <v>1</v>
      </c>
    </row>
    <row r="140" spans="1:9" ht="24.95" customHeight="1">
      <c r="A140" s="13">
        <v>137</v>
      </c>
      <c r="B140" s="14" t="s">
        <v>441</v>
      </c>
      <c r="C140" s="18" t="s">
        <v>442</v>
      </c>
      <c r="D140" s="14" t="s">
        <v>443</v>
      </c>
      <c r="E140" s="14" t="s">
        <v>444</v>
      </c>
      <c r="F140" s="16">
        <v>54.25</v>
      </c>
      <c r="G140" s="17">
        <v>83.28</v>
      </c>
      <c r="H140" s="28">
        <f t="shared" si="16"/>
        <v>71.668000000000006</v>
      </c>
      <c r="I140" s="11">
        <v>1</v>
      </c>
    </row>
    <row r="141" spans="1:9" ht="24.95" customHeight="1">
      <c r="A141" s="13">
        <v>138</v>
      </c>
      <c r="B141" s="14" t="s">
        <v>445</v>
      </c>
      <c r="C141" s="18" t="s">
        <v>442</v>
      </c>
      <c r="D141" s="14" t="s">
        <v>446</v>
      </c>
      <c r="E141" s="14" t="s">
        <v>447</v>
      </c>
      <c r="F141" s="16">
        <v>49.6</v>
      </c>
      <c r="G141" s="17">
        <v>81.540000000000006</v>
      </c>
      <c r="H141" s="28">
        <f t="shared" si="16"/>
        <v>68.76400000000001</v>
      </c>
      <c r="I141" s="11">
        <v>1</v>
      </c>
    </row>
    <row r="142" spans="1:9" ht="24.95" customHeight="1">
      <c r="A142" s="13">
        <v>139</v>
      </c>
      <c r="B142" s="14" t="s">
        <v>448</v>
      </c>
      <c r="C142" s="18" t="s">
        <v>449</v>
      </c>
      <c r="D142" s="14" t="s">
        <v>450</v>
      </c>
      <c r="E142" s="14" t="s">
        <v>451</v>
      </c>
      <c r="F142" s="16">
        <v>56.1</v>
      </c>
      <c r="G142" s="17">
        <v>84.76</v>
      </c>
      <c r="H142" s="28">
        <f t="shared" si="16"/>
        <v>73.296000000000006</v>
      </c>
      <c r="I142" s="11">
        <v>1</v>
      </c>
    </row>
    <row r="143" spans="1:9" ht="24.95" customHeight="1">
      <c r="A143" s="13">
        <v>140</v>
      </c>
      <c r="B143" s="14" t="s">
        <v>452</v>
      </c>
      <c r="C143" s="18" t="s">
        <v>449</v>
      </c>
      <c r="D143" s="14" t="s">
        <v>453</v>
      </c>
      <c r="E143" s="14" t="s">
        <v>454</v>
      </c>
      <c r="F143" s="16">
        <v>60.75</v>
      </c>
      <c r="G143" s="17">
        <v>85.8</v>
      </c>
      <c r="H143" s="28">
        <f t="shared" si="16"/>
        <v>75.78</v>
      </c>
      <c r="I143" s="11">
        <v>1</v>
      </c>
    </row>
    <row r="144" spans="1:9" ht="24.95" customHeight="1">
      <c r="A144" s="13">
        <v>141</v>
      </c>
      <c r="B144" s="14" t="s">
        <v>455</v>
      </c>
      <c r="C144" s="18" t="s">
        <v>456</v>
      </c>
      <c r="D144" s="14" t="s">
        <v>457</v>
      </c>
      <c r="E144" s="14" t="s">
        <v>458</v>
      </c>
      <c r="F144" s="16">
        <v>58.4</v>
      </c>
      <c r="G144" s="17">
        <v>81.02</v>
      </c>
      <c r="H144" s="28">
        <f t="shared" si="16"/>
        <v>71.971999999999994</v>
      </c>
      <c r="I144" s="11">
        <v>1</v>
      </c>
    </row>
    <row r="145" spans="1:9" ht="24.95" customHeight="1">
      <c r="A145" s="13">
        <v>142</v>
      </c>
      <c r="B145" s="14" t="s">
        <v>459</v>
      </c>
      <c r="C145" s="18" t="s">
        <v>460</v>
      </c>
      <c r="D145" s="14" t="s">
        <v>461</v>
      </c>
      <c r="E145" s="14" t="s">
        <v>462</v>
      </c>
      <c r="F145" s="16">
        <v>52.55</v>
      </c>
      <c r="G145" s="17">
        <v>85.08</v>
      </c>
      <c r="H145" s="28">
        <f>SUM(F145*0.4+G145*0.6)</f>
        <v>72.067999999999998</v>
      </c>
      <c r="I145" s="11">
        <v>1</v>
      </c>
    </row>
    <row r="146" spans="1:9" ht="24.95" customHeight="1">
      <c r="A146" s="13">
        <v>143</v>
      </c>
      <c r="B146" s="14" t="s">
        <v>463</v>
      </c>
      <c r="C146" s="18" t="s">
        <v>464</v>
      </c>
      <c r="D146" s="14" t="s">
        <v>465</v>
      </c>
      <c r="E146" s="14" t="s">
        <v>466</v>
      </c>
      <c r="F146" s="16">
        <v>56.3</v>
      </c>
      <c r="G146" s="17">
        <v>86.02</v>
      </c>
      <c r="H146" s="28">
        <f>SUM(F146*0.4+G146*0.6)</f>
        <v>74.131999999999991</v>
      </c>
      <c r="I146" s="11">
        <v>1</v>
      </c>
    </row>
    <row r="147" spans="1:9" ht="24.95" customHeight="1">
      <c r="A147" s="13">
        <v>144</v>
      </c>
      <c r="B147" s="14" t="s">
        <v>279</v>
      </c>
      <c r="C147" s="18" t="s">
        <v>280</v>
      </c>
      <c r="D147" s="14" t="s">
        <v>281</v>
      </c>
      <c r="E147" s="14" t="s">
        <v>282</v>
      </c>
      <c r="F147" s="16">
        <v>59.25</v>
      </c>
      <c r="G147" s="11">
        <v>85.52</v>
      </c>
      <c r="H147" s="10">
        <f t="shared" si="14"/>
        <v>75.012</v>
      </c>
      <c r="I147" s="11">
        <v>1</v>
      </c>
    </row>
    <row r="148" spans="1:9" ht="24.95" customHeight="1">
      <c r="A148" s="13">
        <v>145</v>
      </c>
      <c r="B148" s="14" t="s">
        <v>283</v>
      </c>
      <c r="C148" s="18" t="s">
        <v>280</v>
      </c>
      <c r="D148" s="14" t="s">
        <v>284</v>
      </c>
      <c r="E148" s="14" t="s">
        <v>285</v>
      </c>
      <c r="F148" s="16">
        <v>60.7</v>
      </c>
      <c r="G148" s="11">
        <v>83.16</v>
      </c>
      <c r="H148" s="10">
        <f t="shared" si="14"/>
        <v>74.175999999999988</v>
      </c>
      <c r="I148" s="11">
        <v>1</v>
      </c>
    </row>
    <row r="149" spans="1:9" ht="24.95" customHeight="1">
      <c r="A149" s="13">
        <v>146</v>
      </c>
      <c r="B149" s="14" t="s">
        <v>286</v>
      </c>
      <c r="C149" s="18" t="s">
        <v>287</v>
      </c>
      <c r="D149" s="14" t="s">
        <v>288</v>
      </c>
      <c r="E149" s="14" t="s">
        <v>289</v>
      </c>
      <c r="F149" s="16">
        <v>62.95</v>
      </c>
      <c r="G149" s="11">
        <v>82.68</v>
      </c>
      <c r="H149" s="10">
        <f t="shared" si="14"/>
        <v>74.788000000000011</v>
      </c>
      <c r="I149" s="11">
        <v>1</v>
      </c>
    </row>
    <row r="150" spans="1:9" ht="24.95" customHeight="1">
      <c r="A150" s="13">
        <v>147</v>
      </c>
      <c r="B150" s="14" t="s">
        <v>290</v>
      </c>
      <c r="C150" s="18" t="s">
        <v>291</v>
      </c>
      <c r="D150" s="14" t="s">
        <v>292</v>
      </c>
      <c r="E150" s="14" t="s">
        <v>293</v>
      </c>
      <c r="F150" s="16">
        <v>62.2</v>
      </c>
      <c r="G150" s="11">
        <v>84.68</v>
      </c>
      <c r="H150" s="10">
        <f t="shared" si="14"/>
        <v>75.688000000000002</v>
      </c>
      <c r="I150" s="11">
        <v>1</v>
      </c>
    </row>
    <row r="151" spans="1:9" ht="24.95" customHeight="1">
      <c r="A151" s="13">
        <v>148</v>
      </c>
      <c r="B151" s="14" t="s">
        <v>294</v>
      </c>
      <c r="C151" s="18" t="s">
        <v>291</v>
      </c>
      <c r="D151" s="14" t="s">
        <v>292</v>
      </c>
      <c r="E151" s="14" t="s">
        <v>295</v>
      </c>
      <c r="F151" s="16">
        <v>59.65</v>
      </c>
      <c r="G151" s="11">
        <v>83.26</v>
      </c>
      <c r="H151" s="10">
        <f t="shared" si="14"/>
        <v>73.816000000000003</v>
      </c>
      <c r="I151" s="11">
        <v>2</v>
      </c>
    </row>
    <row r="152" spans="1:9" ht="24.95" customHeight="1">
      <c r="A152" s="13">
        <v>149</v>
      </c>
      <c r="B152" s="14" t="s">
        <v>467</v>
      </c>
      <c r="C152" s="18" t="s">
        <v>468</v>
      </c>
      <c r="D152" s="14" t="s">
        <v>469</v>
      </c>
      <c r="E152" s="14" t="s">
        <v>470</v>
      </c>
      <c r="F152" s="16">
        <v>60.8</v>
      </c>
      <c r="G152" s="17">
        <v>82.88</v>
      </c>
      <c r="H152" s="28">
        <f t="shared" ref="H152:H157" si="17">SUM(F152*0.4+G152*0.6)</f>
        <v>74.048000000000002</v>
      </c>
      <c r="I152" s="11">
        <v>1</v>
      </c>
    </row>
    <row r="153" spans="1:9" ht="24.95" customHeight="1">
      <c r="A153" s="13">
        <v>150</v>
      </c>
      <c r="B153" s="14" t="s">
        <v>471</v>
      </c>
      <c r="C153" s="18" t="s">
        <v>468</v>
      </c>
      <c r="D153" s="14" t="s">
        <v>469</v>
      </c>
      <c r="E153" s="14" t="s">
        <v>472</v>
      </c>
      <c r="F153" s="16">
        <v>62.2</v>
      </c>
      <c r="G153" s="17">
        <v>80.06</v>
      </c>
      <c r="H153" s="28">
        <f t="shared" si="17"/>
        <v>72.915999999999997</v>
      </c>
      <c r="I153" s="11">
        <v>2</v>
      </c>
    </row>
    <row r="154" spans="1:9" ht="24.95" customHeight="1">
      <c r="A154" s="13">
        <v>151</v>
      </c>
      <c r="B154" s="14" t="s">
        <v>473</v>
      </c>
      <c r="C154" s="18" t="s">
        <v>468</v>
      </c>
      <c r="D154" s="14" t="s">
        <v>474</v>
      </c>
      <c r="E154" s="14" t="s">
        <v>475</v>
      </c>
      <c r="F154" s="16">
        <v>66.05</v>
      </c>
      <c r="G154" s="17">
        <v>82.36</v>
      </c>
      <c r="H154" s="28">
        <f t="shared" si="17"/>
        <v>75.835999999999999</v>
      </c>
      <c r="I154" s="11">
        <v>1</v>
      </c>
    </row>
    <row r="155" spans="1:9" ht="24.95" customHeight="1">
      <c r="A155" s="13">
        <v>152</v>
      </c>
      <c r="B155" s="14" t="s">
        <v>476</v>
      </c>
      <c r="C155" s="18" t="s">
        <v>468</v>
      </c>
      <c r="D155" s="14" t="s">
        <v>477</v>
      </c>
      <c r="E155" s="14" t="s">
        <v>478</v>
      </c>
      <c r="F155" s="16">
        <v>70</v>
      </c>
      <c r="G155" s="17">
        <v>79.52</v>
      </c>
      <c r="H155" s="28">
        <f t="shared" si="17"/>
        <v>75.711999999999989</v>
      </c>
      <c r="I155" s="11">
        <v>1</v>
      </c>
    </row>
    <row r="156" spans="1:9" ht="24.95" customHeight="1">
      <c r="A156" s="13">
        <v>153</v>
      </c>
      <c r="B156" s="14" t="s">
        <v>479</v>
      </c>
      <c r="C156" s="18" t="s">
        <v>468</v>
      </c>
      <c r="D156" s="14" t="s">
        <v>477</v>
      </c>
      <c r="E156" s="14" t="s">
        <v>480</v>
      </c>
      <c r="F156" s="16">
        <v>60.3</v>
      </c>
      <c r="G156" s="17">
        <v>85.22</v>
      </c>
      <c r="H156" s="28">
        <f t="shared" si="17"/>
        <v>75.251999999999995</v>
      </c>
      <c r="I156" s="11">
        <v>2</v>
      </c>
    </row>
    <row r="157" spans="1:9" ht="24.95" customHeight="1">
      <c r="A157" s="13">
        <v>154</v>
      </c>
      <c r="B157" s="14" t="s">
        <v>481</v>
      </c>
      <c r="C157" s="18" t="s">
        <v>468</v>
      </c>
      <c r="D157" s="14" t="s">
        <v>477</v>
      </c>
      <c r="E157" s="14" t="s">
        <v>482</v>
      </c>
      <c r="F157" s="16">
        <v>64.7</v>
      </c>
      <c r="G157" s="17">
        <v>81.86</v>
      </c>
      <c r="H157" s="28">
        <f t="shared" si="17"/>
        <v>74.996000000000009</v>
      </c>
      <c r="I157" s="11">
        <v>3</v>
      </c>
    </row>
    <row r="158" spans="1:9" ht="24.95" customHeight="1">
      <c r="A158" s="13">
        <v>155</v>
      </c>
      <c r="B158" s="14" t="s">
        <v>296</v>
      </c>
      <c r="C158" s="18" t="s">
        <v>297</v>
      </c>
      <c r="D158" s="14" t="s">
        <v>298</v>
      </c>
      <c r="E158" s="14" t="s">
        <v>299</v>
      </c>
      <c r="F158" s="16">
        <v>56.85</v>
      </c>
      <c r="G158" s="11">
        <v>82.98</v>
      </c>
      <c r="H158" s="10">
        <f t="shared" si="14"/>
        <v>72.528000000000006</v>
      </c>
      <c r="I158" s="11">
        <v>1</v>
      </c>
    </row>
    <row r="159" spans="1:9" ht="24.95" customHeight="1">
      <c r="A159" s="13">
        <v>156</v>
      </c>
      <c r="B159" s="14" t="s">
        <v>483</v>
      </c>
      <c r="C159" s="18" t="s">
        <v>484</v>
      </c>
      <c r="D159" s="14" t="s">
        <v>485</v>
      </c>
      <c r="E159" s="14" t="s">
        <v>486</v>
      </c>
      <c r="F159" s="16">
        <v>60</v>
      </c>
      <c r="G159" s="17">
        <v>83.06</v>
      </c>
      <c r="H159" s="28">
        <f t="shared" ref="H159:H161" si="18">SUM(F159*0.4+G159*0.6)</f>
        <v>73.835999999999999</v>
      </c>
      <c r="I159" s="11">
        <v>1</v>
      </c>
    </row>
    <row r="160" spans="1:9" ht="24.95" customHeight="1">
      <c r="A160" s="13">
        <v>157</v>
      </c>
      <c r="B160" s="14" t="s">
        <v>487</v>
      </c>
      <c r="C160" s="18" t="s">
        <v>484</v>
      </c>
      <c r="D160" s="14" t="s">
        <v>488</v>
      </c>
      <c r="E160" s="14" t="s">
        <v>489</v>
      </c>
      <c r="F160" s="16">
        <v>54.9</v>
      </c>
      <c r="G160" s="17">
        <v>85.4</v>
      </c>
      <c r="H160" s="28">
        <f t="shared" si="18"/>
        <v>73.2</v>
      </c>
      <c r="I160" s="11">
        <v>1</v>
      </c>
    </row>
    <row r="161" spans="1:9" ht="24.95" customHeight="1">
      <c r="A161" s="13">
        <v>158</v>
      </c>
      <c r="B161" s="14" t="s">
        <v>490</v>
      </c>
      <c r="C161" s="18" t="s">
        <v>491</v>
      </c>
      <c r="D161" s="14" t="s">
        <v>492</v>
      </c>
      <c r="E161" s="14" t="s">
        <v>493</v>
      </c>
      <c r="F161" s="16">
        <v>57.3</v>
      </c>
      <c r="G161" s="17">
        <v>85.12</v>
      </c>
      <c r="H161" s="28">
        <f t="shared" si="18"/>
        <v>73.992000000000004</v>
      </c>
      <c r="I161" s="11">
        <v>1</v>
      </c>
    </row>
    <row r="162" spans="1:9" ht="24.95" customHeight="1">
      <c r="A162" s="13">
        <v>159</v>
      </c>
      <c r="B162" s="14" t="s">
        <v>494</v>
      </c>
      <c r="C162" s="18" t="s">
        <v>491</v>
      </c>
      <c r="D162" s="14" t="s">
        <v>495</v>
      </c>
      <c r="E162" s="14" t="s">
        <v>496</v>
      </c>
      <c r="F162" s="16">
        <v>57.1</v>
      </c>
      <c r="G162" s="17">
        <v>83.24</v>
      </c>
      <c r="H162" s="28">
        <f t="shared" ref="H162:H164" si="19">SUM(F162*0.4+G162*0.6)</f>
        <v>72.783999999999992</v>
      </c>
      <c r="I162" s="11">
        <v>1</v>
      </c>
    </row>
    <row r="163" spans="1:9" ht="24.95" customHeight="1">
      <c r="A163" s="13">
        <v>160</v>
      </c>
      <c r="B163" s="14" t="s">
        <v>497</v>
      </c>
      <c r="C163" s="18" t="s">
        <v>491</v>
      </c>
      <c r="D163" s="14" t="s">
        <v>498</v>
      </c>
      <c r="E163" s="14" t="s">
        <v>499</v>
      </c>
      <c r="F163" s="16">
        <v>57.75</v>
      </c>
      <c r="G163" s="17">
        <v>84.3</v>
      </c>
      <c r="H163" s="28">
        <f t="shared" si="19"/>
        <v>73.680000000000007</v>
      </c>
      <c r="I163" s="11">
        <v>1</v>
      </c>
    </row>
    <row r="164" spans="1:9" ht="24.95" customHeight="1">
      <c r="A164" s="13">
        <v>161</v>
      </c>
      <c r="B164" s="14" t="s">
        <v>500</v>
      </c>
      <c r="C164" s="18" t="s">
        <v>501</v>
      </c>
      <c r="D164" s="14" t="s">
        <v>612</v>
      </c>
      <c r="E164" s="31" t="s">
        <v>502</v>
      </c>
      <c r="F164" s="32" t="s">
        <v>503</v>
      </c>
      <c r="G164" s="17">
        <v>84.66</v>
      </c>
      <c r="H164" s="28">
        <f t="shared" si="19"/>
        <v>72.555999999999997</v>
      </c>
      <c r="I164" s="11">
        <v>1</v>
      </c>
    </row>
    <row r="165" spans="1:9" ht="24.95" customHeight="1">
      <c r="A165" s="13">
        <v>162</v>
      </c>
      <c r="B165" s="14" t="s">
        <v>504</v>
      </c>
      <c r="C165" s="18" t="s">
        <v>501</v>
      </c>
      <c r="D165" s="14" t="s">
        <v>505</v>
      </c>
      <c r="E165" s="14" t="s">
        <v>506</v>
      </c>
      <c r="F165" s="16">
        <v>65.150000000000006</v>
      </c>
      <c r="G165" s="17">
        <v>85.48</v>
      </c>
      <c r="H165" s="28">
        <f t="shared" ref="H165:H179" si="20">SUM(F165*0.4+G165*0.6)</f>
        <v>77.348000000000013</v>
      </c>
      <c r="I165" s="11">
        <v>1</v>
      </c>
    </row>
    <row r="166" spans="1:9" ht="24.95" customHeight="1">
      <c r="A166" s="13">
        <v>163</v>
      </c>
      <c r="B166" s="14" t="s">
        <v>507</v>
      </c>
      <c r="C166" s="18" t="s">
        <v>501</v>
      </c>
      <c r="D166" s="14" t="s">
        <v>508</v>
      </c>
      <c r="E166" s="14" t="s">
        <v>509</v>
      </c>
      <c r="F166" s="16">
        <v>55.9</v>
      </c>
      <c r="G166" s="17">
        <v>86.2</v>
      </c>
      <c r="H166" s="28">
        <f t="shared" si="20"/>
        <v>74.08</v>
      </c>
      <c r="I166" s="11">
        <v>1</v>
      </c>
    </row>
    <row r="167" spans="1:9" ht="24.95" customHeight="1">
      <c r="A167" s="13">
        <v>164</v>
      </c>
      <c r="B167" s="14" t="s">
        <v>510</v>
      </c>
      <c r="C167" s="18" t="s">
        <v>511</v>
      </c>
      <c r="D167" s="14" t="s">
        <v>512</v>
      </c>
      <c r="E167" s="14" t="s">
        <v>513</v>
      </c>
      <c r="F167" s="16">
        <v>54.35</v>
      </c>
      <c r="G167" s="17">
        <v>80.900000000000006</v>
      </c>
      <c r="H167" s="28">
        <f t="shared" si="20"/>
        <v>70.28</v>
      </c>
      <c r="I167" s="11">
        <v>1</v>
      </c>
    </row>
    <row r="168" spans="1:9" ht="24.95" customHeight="1">
      <c r="A168" s="13">
        <v>165</v>
      </c>
      <c r="B168" s="14" t="s">
        <v>514</v>
      </c>
      <c r="C168" s="15" t="s">
        <v>515</v>
      </c>
      <c r="D168" s="14" t="s">
        <v>516</v>
      </c>
      <c r="E168" s="14" t="s">
        <v>517</v>
      </c>
      <c r="F168" s="16">
        <v>58</v>
      </c>
      <c r="G168" s="17">
        <v>85.8</v>
      </c>
      <c r="H168" s="28">
        <f t="shared" si="20"/>
        <v>74.680000000000007</v>
      </c>
      <c r="I168" s="11">
        <v>1</v>
      </c>
    </row>
    <row r="169" spans="1:9" ht="24.95" customHeight="1">
      <c r="A169" s="13">
        <v>166</v>
      </c>
      <c r="B169" s="14" t="s">
        <v>518</v>
      </c>
      <c r="C169" s="15" t="s">
        <v>515</v>
      </c>
      <c r="D169" s="14" t="s">
        <v>519</v>
      </c>
      <c r="E169" s="14" t="s">
        <v>520</v>
      </c>
      <c r="F169" s="16">
        <v>55.5</v>
      </c>
      <c r="G169" s="17">
        <v>84.26</v>
      </c>
      <c r="H169" s="28">
        <f t="shared" si="20"/>
        <v>72.756</v>
      </c>
      <c r="I169" s="11">
        <v>1</v>
      </c>
    </row>
    <row r="170" spans="1:9" ht="24.95" customHeight="1">
      <c r="A170" s="13">
        <v>167</v>
      </c>
      <c r="B170" s="14" t="s">
        <v>521</v>
      </c>
      <c r="C170" s="15" t="s">
        <v>515</v>
      </c>
      <c r="D170" s="14" t="s">
        <v>519</v>
      </c>
      <c r="E170" s="14" t="s">
        <v>522</v>
      </c>
      <c r="F170" s="16">
        <v>57.15</v>
      </c>
      <c r="G170" s="17">
        <v>77.58</v>
      </c>
      <c r="H170" s="28">
        <f t="shared" si="20"/>
        <v>69.407999999999987</v>
      </c>
      <c r="I170" s="11">
        <v>2</v>
      </c>
    </row>
    <row r="171" spans="1:9" ht="24.95" customHeight="1">
      <c r="A171" s="13">
        <v>168</v>
      </c>
      <c r="B171" s="14" t="s">
        <v>523</v>
      </c>
      <c r="C171" s="18" t="s">
        <v>524</v>
      </c>
      <c r="D171" s="14" t="s">
        <v>525</v>
      </c>
      <c r="E171" s="14" t="s">
        <v>526</v>
      </c>
      <c r="F171" s="16">
        <v>56</v>
      </c>
      <c r="G171" s="17">
        <v>85.5</v>
      </c>
      <c r="H171" s="28">
        <f t="shared" si="20"/>
        <v>73.7</v>
      </c>
      <c r="I171" s="11">
        <v>1</v>
      </c>
    </row>
    <row r="172" spans="1:9" ht="24.95" customHeight="1">
      <c r="A172" s="13">
        <v>169</v>
      </c>
      <c r="B172" s="14" t="s">
        <v>527</v>
      </c>
      <c r="C172" s="18" t="s">
        <v>528</v>
      </c>
      <c r="D172" s="14" t="s">
        <v>529</v>
      </c>
      <c r="E172" s="14" t="s">
        <v>530</v>
      </c>
      <c r="F172" s="16">
        <v>53.85</v>
      </c>
      <c r="G172" s="17">
        <v>84.3</v>
      </c>
      <c r="H172" s="28">
        <f t="shared" si="20"/>
        <v>72.12</v>
      </c>
      <c r="I172" s="11">
        <v>1</v>
      </c>
    </row>
    <row r="173" spans="1:9" ht="24.95" customHeight="1">
      <c r="A173" s="13">
        <v>170</v>
      </c>
      <c r="B173" s="14" t="s">
        <v>531</v>
      </c>
      <c r="C173" s="18" t="s">
        <v>532</v>
      </c>
      <c r="D173" s="14" t="s">
        <v>533</v>
      </c>
      <c r="E173" s="14" t="s">
        <v>534</v>
      </c>
      <c r="F173" s="16">
        <v>62.75</v>
      </c>
      <c r="G173" s="17">
        <v>85.54</v>
      </c>
      <c r="H173" s="28">
        <f t="shared" si="20"/>
        <v>76.424000000000007</v>
      </c>
      <c r="I173" s="11">
        <v>1</v>
      </c>
    </row>
    <row r="174" spans="1:9" ht="24.95" customHeight="1">
      <c r="A174" s="13">
        <v>171</v>
      </c>
      <c r="B174" s="14" t="s">
        <v>535</v>
      </c>
      <c r="C174" s="18" t="s">
        <v>536</v>
      </c>
      <c r="D174" s="14" t="s">
        <v>537</v>
      </c>
      <c r="E174" s="14" t="s">
        <v>538</v>
      </c>
      <c r="F174" s="16">
        <v>51.1</v>
      </c>
      <c r="G174" s="17">
        <v>81.56</v>
      </c>
      <c r="H174" s="28">
        <f t="shared" si="20"/>
        <v>69.376000000000005</v>
      </c>
      <c r="I174" s="11">
        <v>1</v>
      </c>
    </row>
    <row r="175" spans="1:9" ht="24.95" customHeight="1">
      <c r="A175" s="13">
        <v>172</v>
      </c>
      <c r="B175" s="14" t="s">
        <v>539</v>
      </c>
      <c r="C175" s="18" t="s">
        <v>540</v>
      </c>
      <c r="D175" s="14" t="s">
        <v>541</v>
      </c>
      <c r="E175" s="14" t="s">
        <v>542</v>
      </c>
      <c r="F175" s="16">
        <v>61.75</v>
      </c>
      <c r="G175" s="17">
        <v>81.78</v>
      </c>
      <c r="H175" s="28">
        <f t="shared" si="20"/>
        <v>73.768000000000001</v>
      </c>
      <c r="I175" s="11">
        <v>1</v>
      </c>
    </row>
    <row r="176" spans="1:9" ht="24.95" customHeight="1">
      <c r="A176" s="13">
        <v>173</v>
      </c>
      <c r="B176" s="14" t="s">
        <v>543</v>
      </c>
      <c r="C176" s="18" t="s">
        <v>544</v>
      </c>
      <c r="D176" s="14" t="s">
        <v>545</v>
      </c>
      <c r="E176" s="14" t="s">
        <v>546</v>
      </c>
      <c r="F176" s="16">
        <v>53.45</v>
      </c>
      <c r="G176" s="17">
        <v>82.22</v>
      </c>
      <c r="H176" s="28">
        <f t="shared" si="20"/>
        <v>70.712000000000003</v>
      </c>
      <c r="I176" s="11">
        <v>1</v>
      </c>
    </row>
    <row r="177" spans="1:9" ht="24.95" customHeight="1">
      <c r="A177" s="13">
        <v>174</v>
      </c>
      <c r="B177" s="14" t="s">
        <v>547</v>
      </c>
      <c r="C177" s="15" t="s">
        <v>548</v>
      </c>
      <c r="D177" s="14" t="s">
        <v>549</v>
      </c>
      <c r="E177" s="14" t="s">
        <v>550</v>
      </c>
      <c r="F177" s="16">
        <v>55.8</v>
      </c>
      <c r="G177" s="17">
        <v>82.78</v>
      </c>
      <c r="H177" s="28">
        <f t="shared" si="20"/>
        <v>71.988</v>
      </c>
      <c r="I177" s="11">
        <v>1</v>
      </c>
    </row>
    <row r="178" spans="1:9" ht="24.95" customHeight="1">
      <c r="A178" s="13">
        <v>175</v>
      </c>
      <c r="B178" s="14" t="s">
        <v>551</v>
      </c>
      <c r="C178" s="15" t="s">
        <v>548</v>
      </c>
      <c r="D178" s="14" t="s">
        <v>549</v>
      </c>
      <c r="E178" s="14" t="s">
        <v>552</v>
      </c>
      <c r="F178" s="16">
        <v>55.55</v>
      </c>
      <c r="G178" s="17">
        <v>82.84</v>
      </c>
      <c r="H178" s="28">
        <f t="shared" si="20"/>
        <v>71.924000000000007</v>
      </c>
      <c r="I178" s="11">
        <v>2</v>
      </c>
    </row>
    <row r="179" spans="1:9" ht="24.95" customHeight="1">
      <c r="A179" s="13">
        <v>176</v>
      </c>
      <c r="B179" s="14" t="s">
        <v>553</v>
      </c>
      <c r="C179" s="15" t="s">
        <v>548</v>
      </c>
      <c r="D179" s="14" t="s">
        <v>549</v>
      </c>
      <c r="E179" s="14" t="s">
        <v>554</v>
      </c>
      <c r="F179" s="16">
        <v>48.15</v>
      </c>
      <c r="G179" s="17">
        <v>81.760000000000005</v>
      </c>
      <c r="H179" s="28">
        <f t="shared" si="20"/>
        <v>68.316000000000003</v>
      </c>
      <c r="I179" s="11">
        <v>3</v>
      </c>
    </row>
    <row r="180" spans="1:9" ht="24.95" customHeight="1">
      <c r="A180" s="13">
        <v>177</v>
      </c>
      <c r="B180" s="14" t="s">
        <v>555</v>
      </c>
      <c r="C180" s="15" t="s">
        <v>548</v>
      </c>
      <c r="D180" s="14" t="s">
        <v>556</v>
      </c>
      <c r="E180" s="14" t="s">
        <v>557</v>
      </c>
      <c r="F180" s="16">
        <v>60.4</v>
      </c>
      <c r="G180" s="17">
        <v>82.88</v>
      </c>
      <c r="H180" s="28">
        <f>SUM(F180*0.4+G180*0.6)</f>
        <v>73.887999999999991</v>
      </c>
      <c r="I180" s="11">
        <v>1</v>
      </c>
    </row>
    <row r="181" spans="1:9" ht="24.95" customHeight="1">
      <c r="A181" s="13">
        <v>178</v>
      </c>
      <c r="B181" s="14" t="s">
        <v>558</v>
      </c>
      <c r="C181" s="15" t="s">
        <v>548</v>
      </c>
      <c r="D181" s="14" t="s">
        <v>559</v>
      </c>
      <c r="E181" s="14" t="s">
        <v>560</v>
      </c>
      <c r="F181" s="16">
        <v>57.15</v>
      </c>
      <c r="G181" s="17">
        <v>82.72</v>
      </c>
      <c r="H181" s="28">
        <f t="shared" ref="H181:H196" si="21">SUM(F181*0.4+G181*0.6)</f>
        <v>72.49199999999999</v>
      </c>
      <c r="I181" s="11">
        <v>1</v>
      </c>
    </row>
    <row r="182" spans="1:9" ht="24.95" customHeight="1">
      <c r="A182" s="13">
        <v>179</v>
      </c>
      <c r="B182" s="14" t="s">
        <v>561</v>
      </c>
      <c r="C182" s="15" t="s">
        <v>548</v>
      </c>
      <c r="D182" s="14" t="s">
        <v>562</v>
      </c>
      <c r="E182" s="14" t="s">
        <v>563</v>
      </c>
      <c r="F182" s="16">
        <v>55.6</v>
      </c>
      <c r="G182" s="19">
        <v>83.92</v>
      </c>
      <c r="H182" s="28">
        <f t="shared" si="21"/>
        <v>72.591999999999999</v>
      </c>
      <c r="I182" s="11">
        <v>1</v>
      </c>
    </row>
    <row r="183" spans="1:9" ht="24.95" customHeight="1">
      <c r="A183" s="13">
        <v>180</v>
      </c>
      <c r="B183" s="14" t="s">
        <v>564</v>
      </c>
      <c r="C183" s="15" t="s">
        <v>565</v>
      </c>
      <c r="D183" s="14" t="s">
        <v>566</v>
      </c>
      <c r="E183" s="14" t="s">
        <v>567</v>
      </c>
      <c r="F183" s="16">
        <v>55.2</v>
      </c>
      <c r="G183" s="17">
        <v>79.78</v>
      </c>
      <c r="H183" s="28">
        <f t="shared" si="21"/>
        <v>69.948000000000008</v>
      </c>
      <c r="I183" s="11">
        <v>1</v>
      </c>
    </row>
    <row r="184" spans="1:9" ht="24.95" customHeight="1">
      <c r="A184" s="13">
        <v>181</v>
      </c>
      <c r="B184" s="14" t="s">
        <v>568</v>
      </c>
      <c r="C184" s="15" t="s">
        <v>569</v>
      </c>
      <c r="D184" s="14" t="s">
        <v>570</v>
      </c>
      <c r="E184" s="14" t="s">
        <v>571</v>
      </c>
      <c r="F184" s="16">
        <v>50.3</v>
      </c>
      <c r="G184" s="17">
        <v>81.84</v>
      </c>
      <c r="H184" s="28">
        <f t="shared" si="21"/>
        <v>69.224000000000004</v>
      </c>
      <c r="I184" s="11">
        <v>1</v>
      </c>
    </row>
    <row r="185" spans="1:9" ht="24.95" customHeight="1">
      <c r="A185" s="13">
        <v>182</v>
      </c>
      <c r="B185" s="14" t="s">
        <v>572</v>
      </c>
      <c r="C185" s="18" t="s">
        <v>573</v>
      </c>
      <c r="D185" s="14" t="s">
        <v>574</v>
      </c>
      <c r="E185" s="14" t="s">
        <v>575</v>
      </c>
      <c r="F185" s="16">
        <v>56.25</v>
      </c>
      <c r="G185" s="17">
        <v>85.36</v>
      </c>
      <c r="H185" s="28">
        <f t="shared" si="21"/>
        <v>73.716000000000008</v>
      </c>
      <c r="I185" s="11">
        <v>1</v>
      </c>
    </row>
    <row r="186" spans="1:9" ht="24.95" customHeight="1">
      <c r="A186" s="13">
        <v>183</v>
      </c>
      <c r="B186" s="14" t="s">
        <v>576</v>
      </c>
      <c r="C186" s="18" t="s">
        <v>577</v>
      </c>
      <c r="D186" s="14" t="s">
        <v>578</v>
      </c>
      <c r="E186" s="14" t="s">
        <v>579</v>
      </c>
      <c r="F186" s="16">
        <v>60.65</v>
      </c>
      <c r="G186" s="17">
        <v>81.28</v>
      </c>
      <c r="H186" s="28">
        <f t="shared" si="21"/>
        <v>73.028000000000006</v>
      </c>
      <c r="I186" s="11">
        <v>1</v>
      </c>
    </row>
    <row r="187" spans="1:9" ht="24.95" customHeight="1">
      <c r="A187" s="13">
        <v>184</v>
      </c>
      <c r="B187" s="14" t="s">
        <v>580</v>
      </c>
      <c r="C187" s="18" t="s">
        <v>581</v>
      </c>
      <c r="D187" s="14" t="s">
        <v>582</v>
      </c>
      <c r="E187" s="14" t="s">
        <v>583</v>
      </c>
      <c r="F187" s="16">
        <v>55.25</v>
      </c>
      <c r="G187" s="17">
        <v>83.28</v>
      </c>
      <c r="H187" s="28">
        <f t="shared" si="21"/>
        <v>72.067999999999998</v>
      </c>
      <c r="I187" s="11">
        <v>1</v>
      </c>
    </row>
    <row r="188" spans="1:9" ht="24.95" customHeight="1">
      <c r="A188" s="13">
        <v>185</v>
      </c>
      <c r="B188" s="14" t="s">
        <v>584</v>
      </c>
      <c r="C188" s="15" t="s">
        <v>585</v>
      </c>
      <c r="D188" s="14" t="s">
        <v>586</v>
      </c>
      <c r="E188" s="14" t="s">
        <v>587</v>
      </c>
      <c r="F188" s="16">
        <v>58.55</v>
      </c>
      <c r="G188" s="17">
        <v>85</v>
      </c>
      <c r="H188" s="28">
        <f t="shared" si="21"/>
        <v>74.42</v>
      </c>
      <c r="I188" s="11">
        <v>1</v>
      </c>
    </row>
    <row r="189" spans="1:9" ht="24.95" customHeight="1">
      <c r="A189" s="13">
        <v>186</v>
      </c>
      <c r="B189" s="14" t="s">
        <v>588</v>
      </c>
      <c r="C189" s="15" t="s">
        <v>585</v>
      </c>
      <c r="D189" s="14" t="s">
        <v>589</v>
      </c>
      <c r="E189" s="14" t="s">
        <v>590</v>
      </c>
      <c r="F189" s="16">
        <v>57.4</v>
      </c>
      <c r="G189" s="17">
        <v>83.58</v>
      </c>
      <c r="H189" s="28">
        <f t="shared" si="21"/>
        <v>73.108000000000004</v>
      </c>
      <c r="I189" s="11">
        <v>1</v>
      </c>
    </row>
    <row r="190" spans="1:9" ht="27.75" customHeight="1">
      <c r="A190" s="13">
        <v>187</v>
      </c>
      <c r="B190" s="14" t="s">
        <v>591</v>
      </c>
      <c r="C190" s="15" t="s">
        <v>585</v>
      </c>
      <c r="D190" s="14" t="s">
        <v>592</v>
      </c>
      <c r="E190" s="14" t="s">
        <v>593</v>
      </c>
      <c r="F190" s="16">
        <v>52.7</v>
      </c>
      <c r="G190" s="17">
        <v>83.3</v>
      </c>
      <c r="H190" s="28">
        <f t="shared" si="21"/>
        <v>71.06</v>
      </c>
      <c r="I190" s="11">
        <v>1</v>
      </c>
    </row>
    <row r="191" spans="1:9" ht="26.1" customHeight="1">
      <c r="A191" s="13">
        <v>188</v>
      </c>
      <c r="B191" s="14" t="s">
        <v>594</v>
      </c>
      <c r="C191" s="15" t="s">
        <v>585</v>
      </c>
      <c r="D191" s="14" t="s">
        <v>595</v>
      </c>
      <c r="E191" s="14" t="s">
        <v>596</v>
      </c>
      <c r="F191" s="16">
        <v>60.4</v>
      </c>
      <c r="G191" s="17">
        <v>81.38</v>
      </c>
      <c r="H191" s="28">
        <f t="shared" si="21"/>
        <v>72.988</v>
      </c>
      <c r="I191" s="11">
        <v>1</v>
      </c>
    </row>
    <row r="192" spans="1:9" ht="26.1" customHeight="1">
      <c r="A192" s="13">
        <v>189</v>
      </c>
      <c r="B192" s="14" t="s">
        <v>597</v>
      </c>
      <c r="C192" s="15" t="s">
        <v>585</v>
      </c>
      <c r="D192" s="14" t="s">
        <v>598</v>
      </c>
      <c r="E192" s="14" t="s">
        <v>599</v>
      </c>
      <c r="F192" s="16">
        <v>56.8</v>
      </c>
      <c r="G192" s="17">
        <v>83.72</v>
      </c>
      <c r="H192" s="28">
        <f t="shared" si="21"/>
        <v>72.951999999999998</v>
      </c>
      <c r="I192" s="11">
        <v>1</v>
      </c>
    </row>
    <row r="193" spans="1:9" ht="26.1" customHeight="1">
      <c r="A193" s="13">
        <v>190</v>
      </c>
      <c r="B193" s="14" t="s">
        <v>600</v>
      </c>
      <c r="C193" s="15" t="s">
        <v>585</v>
      </c>
      <c r="D193" s="14" t="s">
        <v>598</v>
      </c>
      <c r="E193" s="14" t="s">
        <v>601</v>
      </c>
      <c r="F193" s="16">
        <v>53.45</v>
      </c>
      <c r="G193" s="17">
        <v>83.78</v>
      </c>
      <c r="H193" s="28">
        <f t="shared" si="21"/>
        <v>71.647999999999996</v>
      </c>
      <c r="I193" s="11">
        <v>2</v>
      </c>
    </row>
    <row r="194" spans="1:9" ht="26.1" customHeight="1">
      <c r="A194" s="13">
        <v>191</v>
      </c>
      <c r="B194" s="14" t="s">
        <v>602</v>
      </c>
      <c r="C194" s="15" t="s">
        <v>603</v>
      </c>
      <c r="D194" s="14" t="s">
        <v>604</v>
      </c>
      <c r="E194" s="14" t="s">
        <v>605</v>
      </c>
      <c r="F194" s="16">
        <v>57.9</v>
      </c>
      <c r="G194" s="17">
        <v>80.64</v>
      </c>
      <c r="H194" s="28">
        <f t="shared" si="21"/>
        <v>71.543999999999997</v>
      </c>
      <c r="I194" s="11">
        <v>1</v>
      </c>
    </row>
    <row r="195" spans="1:9" ht="26.1" customHeight="1">
      <c r="A195" s="13">
        <v>192</v>
      </c>
      <c r="B195" s="14" t="s">
        <v>606</v>
      </c>
      <c r="C195" s="15" t="s">
        <v>603</v>
      </c>
      <c r="D195" s="14" t="s">
        <v>607</v>
      </c>
      <c r="E195" s="14" t="s">
        <v>608</v>
      </c>
      <c r="F195" s="16">
        <v>63.5</v>
      </c>
      <c r="G195" s="17">
        <v>81.22</v>
      </c>
      <c r="H195" s="28">
        <f t="shared" si="21"/>
        <v>74.132000000000005</v>
      </c>
      <c r="I195" s="11">
        <v>1</v>
      </c>
    </row>
    <row r="196" spans="1:9" ht="26.1" customHeight="1">
      <c r="A196" s="13">
        <v>193</v>
      </c>
      <c r="B196" s="14" t="s">
        <v>609</v>
      </c>
      <c r="C196" s="15" t="s">
        <v>603</v>
      </c>
      <c r="D196" s="14" t="s">
        <v>610</v>
      </c>
      <c r="E196" s="14" t="s">
        <v>611</v>
      </c>
      <c r="F196" s="16">
        <v>62.1</v>
      </c>
      <c r="G196" s="17">
        <v>84.4</v>
      </c>
      <c r="H196" s="28">
        <f t="shared" si="21"/>
        <v>75.48</v>
      </c>
      <c r="I196" s="11">
        <v>1</v>
      </c>
    </row>
    <row r="197" spans="1:9" ht="26.1" customHeight="1"/>
  </sheetData>
  <autoFilter ref="A3:I158"/>
  <mergeCells count="2">
    <mergeCell ref="A1:E1"/>
    <mergeCell ref="A2:I2"/>
  </mergeCells>
  <phoneticPr fontId="2" type="noConversion"/>
  <pageMargins left="0.63" right="0.49" top="0.74803149606299213" bottom="0.74803149606299213" header="0.31496062992125984" footer="0.31496062992125984"/>
  <pageSetup paperSize="9" orientation="portrait" horizontalDpi="0" verticalDpi="0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Sheet2</vt:lpstr>
      <vt:lpstr>1</vt:lpstr>
      <vt:lpstr>'1'!Print_Area</vt:lpstr>
      <vt:lpstr>'1'!Print_Titles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2020-11-03T01:01:26Z</cp:lastPrinted>
  <dcterms:created xsi:type="dcterms:W3CDTF">2020-09-07T23:37:50Z</dcterms:created>
  <dcterms:modified xsi:type="dcterms:W3CDTF">2020-11-03T01:01:44Z</dcterms:modified>
</cp:coreProperties>
</file>