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暨总成绩" sheetId="1" r:id="rId1"/>
  </sheets>
  <definedNames/>
  <calcPr fullCalcOnLoad="1"/>
</workbook>
</file>

<file path=xl/sharedStrings.xml><?xml version="1.0" encoding="utf-8"?>
<sst xmlns="http://schemas.openxmlformats.org/spreadsheetml/2006/main" count="149" uniqueCount="58">
  <si>
    <t xml:space="preserve">2020年度赤峰市（翁牛特旗）事业单位公开招聘工作人员面试成绩暨总成绩     </t>
  </si>
  <si>
    <t>考号</t>
  </si>
  <si>
    <t>姓名</t>
  </si>
  <si>
    <t>性别</t>
  </si>
  <si>
    <t>民族</t>
  </si>
  <si>
    <t>报考部门</t>
  </si>
  <si>
    <t>报考职位</t>
  </si>
  <si>
    <t>笔试成绩</t>
  </si>
  <si>
    <t>民族加分</t>
  </si>
  <si>
    <t>笔试
总成绩</t>
  </si>
  <si>
    <t>面试成绩</t>
  </si>
  <si>
    <t>总成绩</t>
  </si>
  <si>
    <t>备注</t>
  </si>
  <si>
    <t>贾梦华</t>
  </si>
  <si>
    <t>女</t>
  </si>
  <si>
    <t>蒙古族</t>
  </si>
  <si>
    <t>翁旗财政局财政投资评审中心</t>
  </si>
  <si>
    <t>岗位1（应届和择业期）</t>
  </si>
  <si>
    <t>崔煦</t>
  </si>
  <si>
    <t>汉族</t>
  </si>
  <si>
    <t>崔建悦</t>
  </si>
  <si>
    <t>刘亚辉</t>
  </si>
  <si>
    <t>岗位2</t>
  </si>
  <si>
    <t>张丽媛</t>
  </si>
  <si>
    <t>朱金月</t>
  </si>
  <si>
    <t>宋军岗</t>
  </si>
  <si>
    <t>男</t>
  </si>
  <si>
    <t>翁旗发展和改革委员会粮食增产计划工程办公室</t>
  </si>
  <si>
    <t>王子轩</t>
  </si>
  <si>
    <t>王禹</t>
  </si>
  <si>
    <t>鲍刚</t>
  </si>
  <si>
    <t>岗位2（蒙汉兼通）</t>
  </si>
  <si>
    <t>闫冬</t>
  </si>
  <si>
    <t>岗位3（应届和择业期）</t>
  </si>
  <si>
    <t>张云艳</t>
  </si>
  <si>
    <t>张婉儿</t>
  </si>
  <si>
    <t>张若楠</t>
  </si>
  <si>
    <t>岗位4</t>
  </si>
  <si>
    <t>张洋</t>
  </si>
  <si>
    <t>刘凤娟</t>
  </si>
  <si>
    <t>张天心</t>
  </si>
  <si>
    <t>翁旗工信和科技局节能监察中心</t>
  </si>
  <si>
    <t>岗位1（项目生）</t>
  </si>
  <si>
    <t>王莹</t>
  </si>
  <si>
    <t>曹晓蕊</t>
  </si>
  <si>
    <t>陈震</t>
  </si>
  <si>
    <t>岗位2（应届和择业期）</t>
  </si>
  <si>
    <t>周新阳</t>
  </si>
  <si>
    <t>邢明伟</t>
  </si>
  <si>
    <t>其它民族</t>
  </si>
  <si>
    <t>王建波</t>
  </si>
  <si>
    <t>翁旗疾病预防控制中心</t>
  </si>
  <si>
    <t>岗位1</t>
  </si>
  <si>
    <t>代新宇</t>
  </si>
  <si>
    <t>王子剑</t>
  </si>
  <si>
    <t>赵宏宇</t>
  </si>
  <si>
    <t>面试缺考</t>
  </si>
  <si>
    <t>闫智超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</si>
</sst>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b/>
      <sz val="22"/>
      <name val="楷体"/>
      <family val="3"/>
    </font>
    <font>
      <b/>
      <sz val="10"/>
      <name val="宋体"/>
      <family val="0"/>
    </font>
    <font>
      <b/>
      <sz val="10"/>
      <name val="宋"/>
      <family val="0"/>
    </font>
    <font>
      <sz val="10"/>
      <name val="宋"/>
      <family val="0"/>
    </font>
    <font>
      <b/>
      <sz val="11"/>
      <name val="宋"/>
      <family val="0"/>
    </font>
    <font>
      <b/>
      <sz val="10"/>
      <name val="等线"/>
      <family val="0"/>
    </font>
    <font>
      <sz val="11"/>
      <name val="宋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S5" sqref="S5"/>
    </sheetView>
  </sheetViews>
  <sheetFormatPr defaultColWidth="9.140625" defaultRowHeight="12"/>
  <cols>
    <col min="1" max="1" width="13.8515625" style="1" customWidth="1"/>
    <col min="2" max="2" width="9.140625" style="1" customWidth="1"/>
    <col min="3" max="3" width="5.8515625" style="1" customWidth="1"/>
    <col min="4" max="4" width="9.8515625" style="1" customWidth="1"/>
    <col min="5" max="5" width="28.7109375" style="1" customWidth="1"/>
    <col min="6" max="6" width="21.8515625" style="1" customWidth="1"/>
    <col min="7" max="9" width="9.8515625" style="1" customWidth="1"/>
    <col min="10" max="10" width="13.140625" style="1" customWidth="1"/>
    <col min="11" max="11" width="13.140625" style="2" customWidth="1"/>
    <col min="12" max="12" width="9.00390625" style="1" customWidth="1"/>
    <col min="13" max="16384" width="9.140625" style="1" customWidth="1"/>
  </cols>
  <sheetData>
    <row r="1" spans="1:12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  <c r="L2" s="10" t="s">
        <v>12</v>
      </c>
    </row>
    <row r="3" spans="1:12" ht="42" customHeight="1">
      <c r="A3" s="6">
        <v>15040800528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57.08</v>
      </c>
      <c r="H3" s="7">
        <v>2.5</v>
      </c>
      <c r="I3" s="11">
        <f>G3+H3</f>
        <v>59.58</v>
      </c>
      <c r="J3" s="12">
        <v>75.2</v>
      </c>
      <c r="K3" s="13">
        <f>I3*0.5+J3*0.5</f>
        <v>67.39</v>
      </c>
      <c r="L3" s="14"/>
    </row>
    <row r="4" spans="1:12" ht="42" customHeight="1">
      <c r="A4" s="6">
        <v>15040800530</v>
      </c>
      <c r="B4" s="6" t="s">
        <v>18</v>
      </c>
      <c r="C4" s="6" t="s">
        <v>14</v>
      </c>
      <c r="D4" s="6" t="s">
        <v>19</v>
      </c>
      <c r="E4" s="6" t="s">
        <v>16</v>
      </c>
      <c r="F4" s="6" t="s">
        <v>17</v>
      </c>
      <c r="G4" s="7">
        <v>58.76</v>
      </c>
      <c r="H4" s="7"/>
      <c r="I4" s="11">
        <f>G4+H4</f>
        <v>58.76</v>
      </c>
      <c r="J4" s="12">
        <v>67</v>
      </c>
      <c r="K4" s="13">
        <f>I4*0.5+J4*0.5</f>
        <v>62.879999999999995</v>
      </c>
      <c r="L4" s="14"/>
    </row>
    <row r="5" spans="1:12" ht="42" customHeight="1">
      <c r="A5" s="6">
        <v>15040800602</v>
      </c>
      <c r="B5" s="6" t="s">
        <v>20</v>
      </c>
      <c r="C5" s="6" t="s">
        <v>14</v>
      </c>
      <c r="D5" s="6" t="s">
        <v>19</v>
      </c>
      <c r="E5" s="6" t="s">
        <v>16</v>
      </c>
      <c r="F5" s="6" t="s">
        <v>17</v>
      </c>
      <c r="G5" s="7">
        <v>49.27</v>
      </c>
      <c r="H5" s="7"/>
      <c r="I5" s="11">
        <f>G5+H5</f>
        <v>49.27</v>
      </c>
      <c r="J5" s="12">
        <v>74.8</v>
      </c>
      <c r="K5" s="13">
        <f>I5*0.5+J5*0.5</f>
        <v>62.035</v>
      </c>
      <c r="L5" s="14"/>
    </row>
    <row r="6" spans="1:12" ht="42" customHeight="1">
      <c r="A6" s="6">
        <v>15040800716</v>
      </c>
      <c r="B6" s="6" t="s">
        <v>21</v>
      </c>
      <c r="C6" s="6" t="s">
        <v>14</v>
      </c>
      <c r="D6" s="6" t="s">
        <v>15</v>
      </c>
      <c r="E6" s="6" t="s">
        <v>16</v>
      </c>
      <c r="F6" s="6" t="s">
        <v>22</v>
      </c>
      <c r="G6" s="7">
        <v>60.85</v>
      </c>
      <c r="H6" s="7">
        <v>2.5</v>
      </c>
      <c r="I6" s="11">
        <f>G6+H6</f>
        <v>63.35</v>
      </c>
      <c r="J6" s="12">
        <v>76.8</v>
      </c>
      <c r="K6" s="13">
        <f>I6*0.5+J6*0.5</f>
        <v>70.075</v>
      </c>
      <c r="L6" s="14"/>
    </row>
    <row r="7" spans="1:12" ht="42" customHeight="1">
      <c r="A7" s="6">
        <v>15040800610</v>
      </c>
      <c r="B7" s="6" t="s">
        <v>23</v>
      </c>
      <c r="C7" s="6" t="s">
        <v>14</v>
      </c>
      <c r="D7" s="6" t="s">
        <v>19</v>
      </c>
      <c r="E7" s="6" t="s">
        <v>16</v>
      </c>
      <c r="F7" s="6" t="s">
        <v>22</v>
      </c>
      <c r="G7" s="7">
        <v>61.44</v>
      </c>
      <c r="H7" s="7"/>
      <c r="I7" s="11">
        <f>G7+H7</f>
        <v>61.44</v>
      </c>
      <c r="J7" s="12">
        <v>76.8</v>
      </c>
      <c r="K7" s="13">
        <f>I7*0.5+J7*0.5</f>
        <v>69.12</v>
      </c>
      <c r="L7" s="14"/>
    </row>
    <row r="8" spans="1:12" ht="42" customHeight="1">
      <c r="A8" s="6">
        <v>15040800615</v>
      </c>
      <c r="B8" s="6" t="s">
        <v>24</v>
      </c>
      <c r="C8" s="6" t="s">
        <v>14</v>
      </c>
      <c r="D8" s="6" t="s">
        <v>19</v>
      </c>
      <c r="E8" s="6" t="s">
        <v>16</v>
      </c>
      <c r="F8" s="6" t="s">
        <v>22</v>
      </c>
      <c r="G8" s="7">
        <v>62.16</v>
      </c>
      <c r="H8" s="7"/>
      <c r="I8" s="11">
        <f>G8+H8</f>
        <v>62.16</v>
      </c>
      <c r="J8" s="12">
        <v>75.6</v>
      </c>
      <c r="K8" s="13">
        <f>I8*0.5+J8*0.5</f>
        <v>68.88</v>
      </c>
      <c r="L8" s="14"/>
    </row>
    <row r="9" spans="1:12" ht="42" customHeight="1">
      <c r="A9" s="6">
        <v>15040800225</v>
      </c>
      <c r="B9" s="6" t="s">
        <v>25</v>
      </c>
      <c r="C9" s="6" t="s">
        <v>26</v>
      </c>
      <c r="D9" s="6" t="s">
        <v>19</v>
      </c>
      <c r="E9" s="6" t="s">
        <v>27</v>
      </c>
      <c r="F9" s="6" t="s">
        <v>17</v>
      </c>
      <c r="G9" s="7">
        <v>59.06</v>
      </c>
      <c r="H9" s="7"/>
      <c r="I9" s="11">
        <f>G9+H9</f>
        <v>59.06</v>
      </c>
      <c r="J9" s="12">
        <v>73.4</v>
      </c>
      <c r="K9" s="13">
        <f>I9*0.5+J9*0.5</f>
        <v>66.23</v>
      </c>
      <c r="L9" s="14"/>
    </row>
    <row r="10" spans="1:12" ht="42" customHeight="1">
      <c r="A10" s="6">
        <v>15040800216</v>
      </c>
      <c r="B10" s="6" t="s">
        <v>28</v>
      </c>
      <c r="C10" s="6" t="s">
        <v>26</v>
      </c>
      <c r="D10" s="6" t="s">
        <v>19</v>
      </c>
      <c r="E10" s="6" t="s">
        <v>27</v>
      </c>
      <c r="F10" s="6" t="s">
        <v>17</v>
      </c>
      <c r="G10" s="7">
        <v>51.48</v>
      </c>
      <c r="H10" s="7"/>
      <c r="I10" s="11">
        <f>G10+H10</f>
        <v>51.48</v>
      </c>
      <c r="J10" s="12">
        <v>70.2</v>
      </c>
      <c r="K10" s="13">
        <f>I10*0.5+J10*0.5</f>
        <v>60.84</v>
      </c>
      <c r="L10" s="14"/>
    </row>
    <row r="11" spans="1:12" ht="42" customHeight="1">
      <c r="A11" s="6">
        <v>15040800209</v>
      </c>
      <c r="B11" s="6" t="s">
        <v>29</v>
      </c>
      <c r="C11" s="6" t="s">
        <v>26</v>
      </c>
      <c r="D11" s="6" t="s">
        <v>15</v>
      </c>
      <c r="E11" s="6" t="s">
        <v>27</v>
      </c>
      <c r="F11" s="6" t="s">
        <v>17</v>
      </c>
      <c r="G11" s="7">
        <v>49.77</v>
      </c>
      <c r="H11" s="7">
        <v>2.5</v>
      </c>
      <c r="I11" s="11">
        <f>G11+H11</f>
        <v>52.27</v>
      </c>
      <c r="J11" s="12">
        <v>68.4</v>
      </c>
      <c r="K11" s="13">
        <f>I11*0.5+J11*0.5</f>
        <v>60.33500000000001</v>
      </c>
      <c r="L11" s="14"/>
    </row>
    <row r="12" spans="1:12" ht="42" customHeight="1">
      <c r="A12" s="6">
        <v>25040800805</v>
      </c>
      <c r="B12" s="6" t="s">
        <v>30</v>
      </c>
      <c r="C12" s="6" t="s">
        <v>26</v>
      </c>
      <c r="D12" s="6" t="s">
        <v>15</v>
      </c>
      <c r="E12" s="6" t="s">
        <v>27</v>
      </c>
      <c r="F12" s="6" t="s">
        <v>31</v>
      </c>
      <c r="G12" s="7">
        <v>44.3</v>
      </c>
      <c r="H12" s="7">
        <v>2.5</v>
      </c>
      <c r="I12" s="11">
        <f>G12+H12</f>
        <v>46.8</v>
      </c>
      <c r="J12" s="12">
        <v>63.6</v>
      </c>
      <c r="K12" s="13">
        <f>I12*0.5+J12*0.5</f>
        <v>55.2</v>
      </c>
      <c r="L12" s="14"/>
    </row>
    <row r="13" spans="1:12" ht="42" customHeight="1">
      <c r="A13" s="6">
        <v>15040800306</v>
      </c>
      <c r="B13" s="6" t="s">
        <v>32</v>
      </c>
      <c r="C13" s="6" t="s">
        <v>14</v>
      </c>
      <c r="D13" s="6" t="s">
        <v>19</v>
      </c>
      <c r="E13" s="6" t="s">
        <v>27</v>
      </c>
      <c r="F13" s="6" t="s">
        <v>33</v>
      </c>
      <c r="G13" s="7">
        <v>61.18</v>
      </c>
      <c r="H13" s="7"/>
      <c r="I13" s="11">
        <f>G13+H13</f>
        <v>61.18</v>
      </c>
      <c r="J13" s="12">
        <v>77</v>
      </c>
      <c r="K13" s="13">
        <f>I13*0.5+J13*0.5</f>
        <v>69.09</v>
      </c>
      <c r="L13" s="14"/>
    </row>
    <row r="14" spans="1:12" ht="42" customHeight="1">
      <c r="A14" s="6">
        <v>15040800318</v>
      </c>
      <c r="B14" s="6" t="s">
        <v>34</v>
      </c>
      <c r="C14" s="6" t="s">
        <v>14</v>
      </c>
      <c r="D14" s="6" t="s">
        <v>15</v>
      </c>
      <c r="E14" s="6" t="s">
        <v>27</v>
      </c>
      <c r="F14" s="6" t="s">
        <v>33</v>
      </c>
      <c r="G14" s="7">
        <v>56.93</v>
      </c>
      <c r="H14" s="7">
        <v>2.5</v>
      </c>
      <c r="I14" s="11">
        <f>G14+H14</f>
        <v>59.43</v>
      </c>
      <c r="J14" s="12">
        <v>73.2</v>
      </c>
      <c r="K14" s="13">
        <f>I14*0.5+J14*0.5</f>
        <v>66.315</v>
      </c>
      <c r="L14" s="14"/>
    </row>
    <row r="15" spans="1:12" ht="42" customHeight="1">
      <c r="A15" s="6">
        <v>15040800312</v>
      </c>
      <c r="B15" s="6" t="s">
        <v>35</v>
      </c>
      <c r="C15" s="6" t="s">
        <v>14</v>
      </c>
      <c r="D15" s="6" t="s">
        <v>15</v>
      </c>
      <c r="E15" s="6" t="s">
        <v>27</v>
      </c>
      <c r="F15" s="6" t="s">
        <v>33</v>
      </c>
      <c r="G15" s="7">
        <v>57.85</v>
      </c>
      <c r="H15" s="7">
        <v>2.5</v>
      </c>
      <c r="I15" s="11">
        <f>G15+H15</f>
        <v>60.35</v>
      </c>
      <c r="J15" s="12">
        <v>65.2</v>
      </c>
      <c r="K15" s="13">
        <f>I15*0.5+J15*0.5</f>
        <v>62.775000000000006</v>
      </c>
      <c r="L15" s="14"/>
    </row>
    <row r="16" spans="1:12" ht="42" customHeight="1">
      <c r="A16" s="6">
        <v>15040800502</v>
      </c>
      <c r="B16" s="6" t="s">
        <v>36</v>
      </c>
      <c r="C16" s="6" t="s">
        <v>14</v>
      </c>
      <c r="D16" s="6" t="s">
        <v>15</v>
      </c>
      <c r="E16" s="6" t="s">
        <v>27</v>
      </c>
      <c r="F16" s="6" t="s">
        <v>37</v>
      </c>
      <c r="G16" s="7">
        <v>65.45</v>
      </c>
      <c r="H16" s="7">
        <v>2.5</v>
      </c>
      <c r="I16" s="11">
        <f>G16+H16</f>
        <v>67.95</v>
      </c>
      <c r="J16" s="12">
        <v>76</v>
      </c>
      <c r="K16" s="13">
        <f>I16*0.5+J16*0.5</f>
        <v>71.975</v>
      </c>
      <c r="L16" s="14"/>
    </row>
    <row r="17" spans="1:12" ht="42" customHeight="1">
      <c r="A17" s="6">
        <v>15040800509</v>
      </c>
      <c r="B17" s="6" t="s">
        <v>38</v>
      </c>
      <c r="C17" s="6" t="s">
        <v>14</v>
      </c>
      <c r="D17" s="6" t="s">
        <v>19</v>
      </c>
      <c r="E17" s="6" t="s">
        <v>27</v>
      </c>
      <c r="F17" s="6" t="s">
        <v>37</v>
      </c>
      <c r="G17" s="7">
        <v>63.38</v>
      </c>
      <c r="H17" s="7"/>
      <c r="I17" s="11">
        <f>G17+H17</f>
        <v>63.38</v>
      </c>
      <c r="J17" s="12">
        <v>78</v>
      </c>
      <c r="K17" s="13">
        <f>I17*0.5+J17*0.5</f>
        <v>70.69</v>
      </c>
      <c r="L17" s="14"/>
    </row>
    <row r="18" spans="1:12" ht="42" customHeight="1">
      <c r="A18" s="6">
        <v>15040800430</v>
      </c>
      <c r="B18" s="6" t="s">
        <v>39</v>
      </c>
      <c r="C18" s="6" t="s">
        <v>14</v>
      </c>
      <c r="D18" s="6" t="s">
        <v>19</v>
      </c>
      <c r="E18" s="6" t="s">
        <v>27</v>
      </c>
      <c r="F18" s="6" t="s">
        <v>37</v>
      </c>
      <c r="G18" s="7">
        <v>59.89</v>
      </c>
      <c r="H18" s="7"/>
      <c r="I18" s="11">
        <v>59.89</v>
      </c>
      <c r="J18" s="14">
        <v>75</v>
      </c>
      <c r="K18" s="13">
        <f>I18*0.5+J18*0.5</f>
        <v>67.445</v>
      </c>
      <c r="L18" s="14"/>
    </row>
    <row r="19" spans="1:12" ht="42" customHeight="1">
      <c r="A19" s="6">
        <v>15040800106</v>
      </c>
      <c r="B19" s="6" t="s">
        <v>40</v>
      </c>
      <c r="C19" s="6" t="s">
        <v>14</v>
      </c>
      <c r="D19" s="6" t="s">
        <v>15</v>
      </c>
      <c r="E19" s="6" t="s">
        <v>41</v>
      </c>
      <c r="F19" s="6" t="s">
        <v>42</v>
      </c>
      <c r="G19" s="7">
        <v>55.62</v>
      </c>
      <c r="H19" s="7">
        <v>2.5</v>
      </c>
      <c r="I19" s="11">
        <f>G19+H19</f>
        <v>58.12</v>
      </c>
      <c r="J19" s="12">
        <v>72.2</v>
      </c>
      <c r="K19" s="13">
        <f>I19*0.5+J19*0.5</f>
        <v>65.16</v>
      </c>
      <c r="L19" s="14"/>
    </row>
    <row r="20" spans="1:12" ht="42" customHeight="1">
      <c r="A20" s="6">
        <v>15040800101</v>
      </c>
      <c r="B20" s="6" t="s">
        <v>43</v>
      </c>
      <c r="C20" s="6" t="s">
        <v>14</v>
      </c>
      <c r="D20" s="6" t="s">
        <v>19</v>
      </c>
      <c r="E20" s="6" t="s">
        <v>41</v>
      </c>
      <c r="F20" s="6" t="s">
        <v>42</v>
      </c>
      <c r="G20" s="7">
        <v>59.91</v>
      </c>
      <c r="H20" s="7"/>
      <c r="I20" s="11">
        <f>G20+H20</f>
        <v>59.91</v>
      </c>
      <c r="J20" s="12">
        <v>68.4</v>
      </c>
      <c r="K20" s="13">
        <f>I20*0.5+J20*0.5</f>
        <v>64.155</v>
      </c>
      <c r="L20" s="14"/>
    </row>
    <row r="21" spans="1:12" ht="42" customHeight="1">
      <c r="A21" s="6">
        <v>15040800105</v>
      </c>
      <c r="B21" s="6" t="s">
        <v>44</v>
      </c>
      <c r="C21" s="6" t="s">
        <v>14</v>
      </c>
      <c r="D21" s="6" t="s">
        <v>15</v>
      </c>
      <c r="E21" s="6" t="s">
        <v>41</v>
      </c>
      <c r="F21" s="6" t="s">
        <v>42</v>
      </c>
      <c r="G21" s="7">
        <v>52.05</v>
      </c>
      <c r="H21" s="7">
        <v>2.5</v>
      </c>
      <c r="I21" s="11">
        <f>G21+H21</f>
        <v>54.55</v>
      </c>
      <c r="J21" s="12">
        <v>70.8</v>
      </c>
      <c r="K21" s="13">
        <f>I21*0.5+J21*0.5</f>
        <v>62.675</v>
      </c>
      <c r="L21" s="14"/>
    </row>
    <row r="22" spans="1:12" ht="42" customHeight="1">
      <c r="A22" s="6">
        <v>15040800108</v>
      </c>
      <c r="B22" s="6" t="s">
        <v>45</v>
      </c>
      <c r="C22" s="6" t="s">
        <v>26</v>
      </c>
      <c r="D22" s="6" t="s">
        <v>19</v>
      </c>
      <c r="E22" s="6" t="s">
        <v>41</v>
      </c>
      <c r="F22" s="6" t="s">
        <v>46</v>
      </c>
      <c r="G22" s="7">
        <v>62.69</v>
      </c>
      <c r="H22" s="7"/>
      <c r="I22" s="11">
        <f>G22+H22</f>
        <v>62.69</v>
      </c>
      <c r="J22" s="12">
        <v>77.2</v>
      </c>
      <c r="K22" s="13">
        <f>I22*0.5+J22*0.5</f>
        <v>69.945</v>
      </c>
      <c r="L22" s="14"/>
    </row>
    <row r="23" spans="1:12" ht="42" customHeight="1">
      <c r="A23" s="6">
        <v>15040800110</v>
      </c>
      <c r="B23" s="6" t="s">
        <v>47</v>
      </c>
      <c r="C23" s="6" t="s">
        <v>26</v>
      </c>
      <c r="D23" s="6" t="s">
        <v>15</v>
      </c>
      <c r="E23" s="6" t="s">
        <v>41</v>
      </c>
      <c r="F23" s="6" t="s">
        <v>46</v>
      </c>
      <c r="G23" s="7">
        <v>58.71</v>
      </c>
      <c r="H23" s="7">
        <v>2.5</v>
      </c>
      <c r="I23" s="11">
        <f>G23+H23</f>
        <v>61.21</v>
      </c>
      <c r="J23" s="12">
        <v>76.2</v>
      </c>
      <c r="K23" s="13">
        <f>I23*0.5+J23*0.5</f>
        <v>68.705</v>
      </c>
      <c r="L23" s="14"/>
    </row>
    <row r="24" spans="1:12" ht="42" customHeight="1">
      <c r="A24" s="6">
        <v>15040800119</v>
      </c>
      <c r="B24" s="6" t="s">
        <v>48</v>
      </c>
      <c r="C24" s="6" t="s">
        <v>14</v>
      </c>
      <c r="D24" s="6" t="s">
        <v>49</v>
      </c>
      <c r="E24" s="6" t="s">
        <v>41</v>
      </c>
      <c r="F24" s="6" t="s">
        <v>46</v>
      </c>
      <c r="G24" s="7">
        <v>53.68</v>
      </c>
      <c r="H24" s="7"/>
      <c r="I24" s="11">
        <f>G24+H24</f>
        <v>53.68</v>
      </c>
      <c r="J24" s="12">
        <v>69.2</v>
      </c>
      <c r="K24" s="13">
        <f>I24*0.5+J24*0.5</f>
        <v>61.44</v>
      </c>
      <c r="L24" s="14"/>
    </row>
    <row r="25" spans="1:12" ht="42" customHeight="1">
      <c r="A25" s="6">
        <v>15040800518</v>
      </c>
      <c r="B25" s="6" t="s">
        <v>50</v>
      </c>
      <c r="C25" s="6" t="s">
        <v>26</v>
      </c>
      <c r="D25" s="6" t="s">
        <v>19</v>
      </c>
      <c r="E25" s="6" t="s">
        <v>51</v>
      </c>
      <c r="F25" s="6" t="s">
        <v>52</v>
      </c>
      <c r="G25" s="7">
        <v>48</v>
      </c>
      <c r="H25" s="7"/>
      <c r="I25" s="11">
        <f>G25+H25</f>
        <v>48</v>
      </c>
      <c r="J25" s="12">
        <v>68.2</v>
      </c>
      <c r="K25" s="13">
        <f>I25*0.5+J25*0.5</f>
        <v>58.1</v>
      </c>
      <c r="L25" s="14"/>
    </row>
    <row r="26" spans="1:12" ht="42" customHeight="1">
      <c r="A26" s="6">
        <v>15040800525</v>
      </c>
      <c r="B26" s="6" t="s">
        <v>53</v>
      </c>
      <c r="C26" s="6" t="s">
        <v>26</v>
      </c>
      <c r="D26" s="6" t="s">
        <v>19</v>
      </c>
      <c r="E26" s="6" t="s">
        <v>51</v>
      </c>
      <c r="F26" s="6" t="s">
        <v>33</v>
      </c>
      <c r="G26" s="7">
        <v>57.19</v>
      </c>
      <c r="H26" s="7"/>
      <c r="I26" s="11">
        <f>G26+H26</f>
        <v>57.19</v>
      </c>
      <c r="J26" s="12">
        <v>69</v>
      </c>
      <c r="K26" s="13">
        <f>I26*0.5+J26*0.5</f>
        <v>63.095</v>
      </c>
      <c r="L26" s="14"/>
    </row>
    <row r="27" spans="1:12" ht="42" customHeight="1">
      <c r="A27" s="6">
        <v>15040800526</v>
      </c>
      <c r="B27" s="6" t="s">
        <v>54</v>
      </c>
      <c r="C27" s="6" t="s">
        <v>26</v>
      </c>
      <c r="D27" s="6" t="s">
        <v>19</v>
      </c>
      <c r="E27" s="6" t="s">
        <v>51</v>
      </c>
      <c r="F27" s="6" t="s">
        <v>33</v>
      </c>
      <c r="G27" s="7">
        <v>52.08</v>
      </c>
      <c r="H27" s="7"/>
      <c r="I27" s="11">
        <f>G27+H27</f>
        <v>52.08</v>
      </c>
      <c r="J27" s="12">
        <v>69.2</v>
      </c>
      <c r="K27" s="13">
        <f>I27*0.5+J27*0.5</f>
        <v>60.64</v>
      </c>
      <c r="L27" s="14"/>
    </row>
    <row r="28" spans="1:12" ht="42" customHeight="1">
      <c r="A28" s="6">
        <v>15040800523</v>
      </c>
      <c r="B28" s="6" t="s">
        <v>55</v>
      </c>
      <c r="C28" s="6" t="s">
        <v>26</v>
      </c>
      <c r="D28" s="6" t="s">
        <v>19</v>
      </c>
      <c r="E28" s="6" t="s">
        <v>51</v>
      </c>
      <c r="F28" s="6" t="s">
        <v>33</v>
      </c>
      <c r="G28" s="7">
        <v>43.42</v>
      </c>
      <c r="H28" s="7"/>
      <c r="I28" s="11">
        <v>43.42</v>
      </c>
      <c r="J28" s="14">
        <v>0</v>
      </c>
      <c r="K28" s="13">
        <f>I28*0.5+J28*0.5</f>
        <v>21.71</v>
      </c>
      <c r="L28" s="14" t="s">
        <v>56</v>
      </c>
    </row>
    <row r="29" spans="1:12" ht="42" customHeight="1">
      <c r="A29" s="6">
        <v>15040800527</v>
      </c>
      <c r="B29" s="6" t="s">
        <v>57</v>
      </c>
      <c r="C29" s="6" t="s">
        <v>26</v>
      </c>
      <c r="D29" s="6" t="s">
        <v>49</v>
      </c>
      <c r="E29" s="6" t="s">
        <v>51</v>
      </c>
      <c r="F29" s="6" t="s">
        <v>37</v>
      </c>
      <c r="G29" s="7">
        <v>52.22</v>
      </c>
      <c r="H29" s="7"/>
      <c r="I29" s="11">
        <f>G29+H29</f>
        <v>52.22</v>
      </c>
      <c r="J29" s="12">
        <v>62.2</v>
      </c>
      <c r="K29" s="13">
        <f>I29*0.5+J29*0.5</f>
        <v>57.21</v>
      </c>
      <c r="L29" s="14"/>
    </row>
  </sheetData>
  <sheetProtection password="C97D" sheet="1" objects="1" selectLockedCells="1" selectUnlockedCells="1"/>
  <mergeCells count="1">
    <mergeCell ref="A1:L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2020-10-02T01:28:09Z</dcterms:created>
  <dcterms:modified xsi:type="dcterms:W3CDTF">2020-10-31T08:59:04Z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