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_FilterDatabase" localSheetId="0" hidden="1">Sheet1!$B$3:$J$3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<sst xmlns="http://schemas.openxmlformats.org/spreadsheetml/2006/main" count="220" uniqueCount="97">
  <si>
    <t>丰台区2020年高校毕业生到农村从事支农工作补充招聘面试及综合成绩</t>
  </si>
  <si>
    <t>序号</t>
  </si>
  <si>
    <t>单位名称</t>
  </si>
  <si>
    <t>职位名称</t>
  </si>
  <si>
    <t>报名序号</t>
  </si>
  <si>
    <t>进入面试人员姓名</t>
  </si>
  <si>
    <t>量化测评成绩</t>
  </si>
  <si>
    <t>面试成绩</t>
  </si>
  <si>
    <t>综合成绩</t>
  </si>
  <si>
    <t>进入体检考察</t>
  </si>
  <si>
    <t>丰台区人力资源和社会保障局</t>
  </si>
  <si>
    <t>乡村振兴协理员</t>
  </si>
  <si>
    <t>001</t>
  </si>
  <si>
    <t>王静馨</t>
  </si>
  <si>
    <t>是</t>
  </si>
  <si>
    <t>009</t>
  </si>
  <si>
    <t>陆京澜</t>
  </si>
  <si>
    <t>035</t>
  </si>
  <si>
    <t>宋珺</t>
  </si>
  <si>
    <t>027</t>
  </si>
  <si>
    <t>陶宇峰</t>
  </si>
  <si>
    <t>023</t>
  </si>
  <si>
    <t>王可馨</t>
  </si>
  <si>
    <t>004</t>
  </si>
  <si>
    <t>张天意</t>
  </si>
  <si>
    <t>003</t>
  </si>
  <si>
    <t>郑博仁</t>
  </si>
  <si>
    <t>029</t>
  </si>
  <si>
    <t>杨禹婷</t>
  </si>
  <si>
    <t>025</t>
  </si>
  <si>
    <t>晋宇欣</t>
  </si>
  <si>
    <t>006</t>
  </si>
  <si>
    <t>田喆</t>
  </si>
  <si>
    <t>028</t>
  </si>
  <si>
    <t>刘智鑫</t>
  </si>
  <si>
    <t>019</t>
  </si>
  <si>
    <t>朱雨晴</t>
  </si>
  <si>
    <t>010</t>
  </si>
  <si>
    <t>赵丽倩</t>
  </si>
  <si>
    <t>002</t>
  </si>
  <si>
    <t>张天晴</t>
  </si>
  <si>
    <t>013</t>
  </si>
  <si>
    <t>张子健</t>
  </si>
  <si>
    <t>031</t>
  </si>
  <si>
    <t>于雅婧</t>
  </si>
  <si>
    <t>041</t>
  </si>
  <si>
    <t>宋唯一</t>
  </si>
  <si>
    <t>036</t>
  </si>
  <si>
    <t>朱思阳</t>
  </si>
  <si>
    <t>040</t>
  </si>
  <si>
    <t>齐思雨</t>
  </si>
  <si>
    <t>030</t>
  </si>
  <si>
    <t>李贺欣</t>
  </si>
  <si>
    <t>020</t>
  </si>
  <si>
    <t>冯培锦</t>
  </si>
  <si>
    <t>038</t>
  </si>
  <si>
    <t>赵赫</t>
  </si>
  <si>
    <t>024</t>
  </si>
  <si>
    <t>秦浩然</t>
  </si>
  <si>
    <t>026</t>
  </si>
  <si>
    <t>王腾</t>
  </si>
  <si>
    <t>005</t>
  </si>
  <si>
    <t>崔静</t>
  </si>
  <si>
    <t>007</t>
  </si>
  <si>
    <t>张闻</t>
  </si>
  <si>
    <t>032</t>
  </si>
  <si>
    <t>杨廷宇</t>
  </si>
  <si>
    <t>014</t>
  </si>
  <si>
    <t>李鑫</t>
  </si>
  <si>
    <t>否</t>
  </si>
  <si>
    <t>022</t>
  </si>
  <si>
    <t>刘博文</t>
  </si>
  <si>
    <t>012</t>
  </si>
  <si>
    <t>郭鸿雁</t>
  </si>
  <si>
    <t>033</t>
  </si>
  <si>
    <t>陈郑鑫</t>
  </si>
  <si>
    <t>011</t>
  </si>
  <si>
    <t>王子奇</t>
  </si>
  <si>
    <t>037</t>
  </si>
  <si>
    <t>韩志琦</t>
  </si>
  <si>
    <t>039</t>
  </si>
  <si>
    <t>廖一凡</t>
  </si>
  <si>
    <t>021</t>
  </si>
  <si>
    <t>吴鹏彦</t>
  </si>
  <si>
    <t>017</t>
  </si>
  <si>
    <t>范梦竹</t>
  </si>
  <si>
    <t>008</t>
  </si>
  <si>
    <t>陈浩</t>
  </si>
  <si>
    <t>缺考</t>
  </si>
  <si>
    <t>015</t>
  </si>
  <si>
    <t>刘健壮</t>
  </si>
  <si>
    <t>016</t>
  </si>
  <si>
    <t>孔德硕</t>
  </si>
  <si>
    <t>018</t>
  </si>
  <si>
    <t>刘泽</t>
  </si>
  <si>
    <t>034</t>
  </si>
  <si>
    <t>孙佳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</si>
</sst>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\(0.00\)"/>
    <numFmt numFmtId="177" formatCode="0.0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8"/>
      <name val="方正小标宋简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4"/>
      <name val="方正小标宋简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7" fontId="0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S44"/>
  <sheetViews>
    <sheetView tabSelected="1" zoomScale="90" zoomScaleNormal="90" workbookViewId="0">
      <pane ySplit="3" topLeftCell="A4" activePane="bottomLeft" state="frozen"/>
      <selection/>
      <selection pane="bottomLeft" activeCell="K3" sqref="K3"/>
    </sheetView>
  </sheetViews>
  <sheetFormatPr defaultColWidth="9" defaultRowHeight="13.5"/>
  <cols>
    <col min="1" max="1" width="6.25" customWidth="1"/>
    <col min="2" max="2" width="5.275" customWidth="1"/>
    <col min="3" max="3" width="29.5833333333333" style="2" customWidth="1"/>
    <col min="4" max="4" width="17.7666666666667" style="3" customWidth="1"/>
    <col min="5" max="5" width="10.275" style="3" customWidth="1"/>
    <col min="6" max="6" width="13.8583333333333" style="4" customWidth="1"/>
    <col min="7" max="7" width="14.725" style="3" hidden="1" customWidth="1"/>
    <col min="8" max="8" width="11.525" style="5" customWidth="1"/>
    <col min="9" max="9" width="12.9166666666667" style="3" customWidth="1"/>
    <col min="10" max="10" width="17.0833333333333" style="6" customWidth="1"/>
    <col min="11" max="11" width="16.9416666666667" style="6" customWidth="1"/>
    <col min="12" max="12" width="9.15833333333333" style="7" customWidth="1"/>
  </cols>
  <sheetData>
    <row r="1" ht="53" customHeight="1" spans="2:19">
      <c r="B1" s="8" t="s">
        <v>0</v>
      </c>
      <c r="C1" s="8"/>
      <c r="D1" s="8"/>
      <c r="E1" s="8"/>
      <c r="F1" s="8"/>
      <c r="G1" s="8"/>
      <c r="H1" s="8"/>
      <c r="I1" s="8"/>
      <c r="J1" s="8"/>
      <c r="K1" s="26"/>
      <c r="L1" s="27"/>
      <c r="O1" s="28"/>
      <c r="P1" s="28"/>
      <c r="Q1" s="28"/>
      <c r="R1" s="28"/>
      <c r="S1" s="28"/>
    </row>
    <row r="2" customFormat="1" ht="18" customHeight="1" spans="2:19">
      <c r="B2" s="9"/>
      <c r="C2" s="9"/>
      <c r="D2" s="9"/>
      <c r="E2" s="9"/>
      <c r="F2" s="9"/>
      <c r="G2" s="9"/>
      <c r="H2" s="9"/>
      <c r="I2" s="9"/>
      <c r="J2" s="9"/>
      <c r="K2" s="29"/>
      <c r="L2" s="30"/>
      <c r="O2" s="31"/>
      <c r="P2" s="31"/>
      <c r="Q2" s="31"/>
      <c r="R2" s="31"/>
      <c r="S2" s="31"/>
    </row>
    <row r="3" s="1" customFormat="1" ht="38" customHeight="1" spans="2:11">
      <c r="B3" s="10" t="s">
        <v>1</v>
      </c>
      <c r="C3" s="11" t="s">
        <v>2</v>
      </c>
      <c r="D3" s="11" t="s">
        <v>3</v>
      </c>
      <c r="E3" s="12" t="s">
        <v>4</v>
      </c>
      <c r="F3" s="11" t="s">
        <v>5</v>
      </c>
      <c r="G3" s="13" t="s">
        <v>6</v>
      </c>
      <c r="H3" s="14" t="s">
        <v>7</v>
      </c>
      <c r="I3" s="14" t="s">
        <v>8</v>
      </c>
      <c r="J3" s="12" t="s">
        <v>9</v>
      </c>
      <c r="K3" s="32"/>
    </row>
    <row r="4" ht="35" customHeight="1" spans="2:12">
      <c r="B4" s="15">
        <v>1</v>
      </c>
      <c r="C4" s="16" t="s">
        <v>10</v>
      </c>
      <c r="D4" s="16" t="s">
        <v>11</v>
      </c>
      <c r="E4" s="17" t="s">
        <v>12</v>
      </c>
      <c r="F4" s="18" t="s">
        <v>13</v>
      </c>
      <c r="G4" s="19">
        <v>83</v>
      </c>
      <c r="H4" s="20">
        <v>79.34</v>
      </c>
      <c r="I4" s="20">
        <f t="shared" ref="I4:I39" si="0">G4*0.5+H4*0.5</f>
        <v>81.17</v>
      </c>
      <c r="J4" s="33" t="s">
        <v>14</v>
      </c>
      <c r="K4"/>
      <c r="L4"/>
    </row>
    <row r="5" ht="35" customHeight="1" spans="2:12">
      <c r="B5" s="15">
        <v>2</v>
      </c>
      <c r="C5" s="16" t="s">
        <v>10</v>
      </c>
      <c r="D5" s="16" t="s">
        <v>11</v>
      </c>
      <c r="E5" s="17" t="s">
        <v>15</v>
      </c>
      <c r="F5" s="18" t="s">
        <v>16</v>
      </c>
      <c r="G5" s="19">
        <v>83</v>
      </c>
      <c r="H5" s="20">
        <v>78.67</v>
      </c>
      <c r="I5" s="20">
        <f t="shared" si="0"/>
        <v>80.835</v>
      </c>
      <c r="J5" s="33" t="s">
        <v>14</v>
      </c>
      <c r="K5"/>
      <c r="L5"/>
    </row>
    <row r="6" ht="35" customHeight="1" spans="2:12">
      <c r="B6" s="15">
        <v>3</v>
      </c>
      <c r="C6" s="16" t="s">
        <v>10</v>
      </c>
      <c r="D6" s="16" t="s">
        <v>11</v>
      </c>
      <c r="E6" s="17" t="s">
        <v>17</v>
      </c>
      <c r="F6" s="18" t="s">
        <v>18</v>
      </c>
      <c r="G6" s="19">
        <v>78</v>
      </c>
      <c r="H6" s="21">
        <v>82.33</v>
      </c>
      <c r="I6" s="20">
        <f t="shared" si="0"/>
        <v>80.165</v>
      </c>
      <c r="J6" s="33" t="s">
        <v>14</v>
      </c>
      <c r="K6"/>
      <c r="L6"/>
    </row>
    <row r="7" ht="35" customHeight="1" spans="2:12">
      <c r="B7" s="15">
        <v>4</v>
      </c>
      <c r="C7" s="16" t="s">
        <v>10</v>
      </c>
      <c r="D7" s="16" t="s">
        <v>11</v>
      </c>
      <c r="E7" s="17" t="s">
        <v>19</v>
      </c>
      <c r="F7" s="18" t="s">
        <v>20</v>
      </c>
      <c r="G7" s="19">
        <v>77</v>
      </c>
      <c r="H7" s="21">
        <v>82.66</v>
      </c>
      <c r="I7" s="20">
        <f t="shared" si="0"/>
        <v>79.83</v>
      </c>
      <c r="J7" s="33" t="s">
        <v>14</v>
      </c>
      <c r="K7"/>
      <c r="L7"/>
    </row>
    <row r="8" ht="35" customHeight="1" spans="2:12">
      <c r="B8" s="15">
        <v>5</v>
      </c>
      <c r="C8" s="16" t="s">
        <v>10</v>
      </c>
      <c r="D8" s="16" t="s">
        <v>11</v>
      </c>
      <c r="E8" s="17" t="s">
        <v>21</v>
      </c>
      <c r="F8" s="18" t="s">
        <v>22</v>
      </c>
      <c r="G8" s="22">
        <v>73</v>
      </c>
      <c r="H8" s="23">
        <v>85</v>
      </c>
      <c r="I8" s="20">
        <f t="shared" si="0"/>
        <v>79</v>
      </c>
      <c r="J8" s="33" t="s">
        <v>14</v>
      </c>
      <c r="K8"/>
      <c r="L8"/>
    </row>
    <row r="9" ht="35" customHeight="1" spans="2:12">
      <c r="B9" s="15">
        <v>6</v>
      </c>
      <c r="C9" s="16" t="s">
        <v>10</v>
      </c>
      <c r="D9" s="16" t="s">
        <v>11</v>
      </c>
      <c r="E9" s="17" t="s">
        <v>23</v>
      </c>
      <c r="F9" s="18" t="s">
        <v>24</v>
      </c>
      <c r="G9" s="19">
        <v>73</v>
      </c>
      <c r="H9" s="20">
        <v>83.67</v>
      </c>
      <c r="I9" s="20">
        <f t="shared" si="0"/>
        <v>78.335</v>
      </c>
      <c r="J9" s="33" t="s">
        <v>14</v>
      </c>
      <c r="K9"/>
      <c r="L9"/>
    </row>
    <row r="10" ht="35" customHeight="1" spans="2:12">
      <c r="B10" s="15">
        <v>7</v>
      </c>
      <c r="C10" s="16" t="s">
        <v>10</v>
      </c>
      <c r="D10" s="16" t="s">
        <v>11</v>
      </c>
      <c r="E10" s="17" t="s">
        <v>25</v>
      </c>
      <c r="F10" s="18" t="s">
        <v>26</v>
      </c>
      <c r="G10" s="19">
        <v>73</v>
      </c>
      <c r="H10" s="20">
        <v>83.66</v>
      </c>
      <c r="I10" s="20">
        <f t="shared" si="0"/>
        <v>78.33</v>
      </c>
      <c r="J10" s="33" t="s">
        <v>14</v>
      </c>
      <c r="K10"/>
      <c r="L10"/>
    </row>
    <row r="11" ht="35" customHeight="1" spans="2:12">
      <c r="B11" s="15">
        <v>8</v>
      </c>
      <c r="C11" s="16" t="s">
        <v>10</v>
      </c>
      <c r="D11" s="16" t="s">
        <v>11</v>
      </c>
      <c r="E11" s="17" t="s">
        <v>27</v>
      </c>
      <c r="F11" s="18" t="s">
        <v>28</v>
      </c>
      <c r="G11" s="19">
        <v>83</v>
      </c>
      <c r="H11" s="21">
        <v>73.33</v>
      </c>
      <c r="I11" s="20">
        <f t="shared" si="0"/>
        <v>78.165</v>
      </c>
      <c r="J11" s="33" t="s">
        <v>14</v>
      </c>
      <c r="K11"/>
      <c r="L11"/>
    </row>
    <row r="12" ht="35" customHeight="1" spans="2:12">
      <c r="B12" s="15">
        <v>9</v>
      </c>
      <c r="C12" s="16" t="s">
        <v>10</v>
      </c>
      <c r="D12" s="16" t="s">
        <v>11</v>
      </c>
      <c r="E12" s="17" t="s">
        <v>29</v>
      </c>
      <c r="F12" s="18" t="s">
        <v>30</v>
      </c>
      <c r="G12" s="19">
        <v>73</v>
      </c>
      <c r="H12" s="23">
        <v>81</v>
      </c>
      <c r="I12" s="20">
        <f t="shared" si="0"/>
        <v>77</v>
      </c>
      <c r="J12" s="33" t="s">
        <v>14</v>
      </c>
      <c r="K12"/>
      <c r="L12"/>
    </row>
    <row r="13" ht="35" customHeight="1" spans="2:12">
      <c r="B13" s="15">
        <v>10</v>
      </c>
      <c r="C13" s="16" t="s">
        <v>10</v>
      </c>
      <c r="D13" s="16" t="s">
        <v>11</v>
      </c>
      <c r="E13" s="17" t="s">
        <v>31</v>
      </c>
      <c r="F13" s="18" t="s">
        <v>32</v>
      </c>
      <c r="G13" s="19">
        <v>83</v>
      </c>
      <c r="H13" s="20">
        <v>70.66</v>
      </c>
      <c r="I13" s="20">
        <f t="shared" si="0"/>
        <v>76.83</v>
      </c>
      <c r="J13" s="33" t="s">
        <v>14</v>
      </c>
      <c r="K13"/>
      <c r="L13"/>
    </row>
    <row r="14" ht="35" customHeight="1" spans="2:12">
      <c r="B14" s="15">
        <v>11</v>
      </c>
      <c r="C14" s="16" t="s">
        <v>10</v>
      </c>
      <c r="D14" s="16" t="s">
        <v>11</v>
      </c>
      <c r="E14" s="17" t="s">
        <v>33</v>
      </c>
      <c r="F14" s="18" t="s">
        <v>34</v>
      </c>
      <c r="G14" s="19">
        <v>75</v>
      </c>
      <c r="H14" s="21">
        <v>78.33</v>
      </c>
      <c r="I14" s="20">
        <f t="shared" si="0"/>
        <v>76.665</v>
      </c>
      <c r="J14" s="33" t="s">
        <v>14</v>
      </c>
      <c r="K14"/>
      <c r="L14"/>
    </row>
    <row r="15" ht="35" customHeight="1" spans="2:12">
      <c r="B15" s="15">
        <v>12</v>
      </c>
      <c r="C15" s="16" t="s">
        <v>10</v>
      </c>
      <c r="D15" s="16" t="s">
        <v>11</v>
      </c>
      <c r="E15" s="17" t="s">
        <v>35</v>
      </c>
      <c r="F15" s="18" t="s">
        <v>36</v>
      </c>
      <c r="G15" s="22">
        <v>67</v>
      </c>
      <c r="H15" s="23">
        <v>85.67</v>
      </c>
      <c r="I15" s="20">
        <f t="shared" si="0"/>
        <v>76.335</v>
      </c>
      <c r="J15" s="33" t="s">
        <v>14</v>
      </c>
      <c r="K15"/>
      <c r="L15"/>
    </row>
    <row r="16" ht="35" customHeight="1" spans="2:12">
      <c r="B16" s="15">
        <v>13</v>
      </c>
      <c r="C16" s="16" t="s">
        <v>10</v>
      </c>
      <c r="D16" s="16" t="s">
        <v>11</v>
      </c>
      <c r="E16" s="17" t="s">
        <v>37</v>
      </c>
      <c r="F16" s="18" t="s">
        <v>38</v>
      </c>
      <c r="G16" s="19">
        <v>73</v>
      </c>
      <c r="H16" s="20">
        <v>77.33</v>
      </c>
      <c r="I16" s="20">
        <f t="shared" si="0"/>
        <v>75.165</v>
      </c>
      <c r="J16" s="33" t="s">
        <v>14</v>
      </c>
      <c r="K16"/>
      <c r="L16"/>
    </row>
    <row r="17" ht="35" customHeight="1" spans="2:12">
      <c r="B17" s="15">
        <v>14</v>
      </c>
      <c r="C17" s="16" t="s">
        <v>10</v>
      </c>
      <c r="D17" s="16" t="s">
        <v>11</v>
      </c>
      <c r="E17" s="17" t="s">
        <v>39</v>
      </c>
      <c r="F17" s="18" t="s">
        <v>40</v>
      </c>
      <c r="G17" s="19">
        <v>73</v>
      </c>
      <c r="H17" s="20">
        <v>77</v>
      </c>
      <c r="I17" s="20">
        <f t="shared" si="0"/>
        <v>75</v>
      </c>
      <c r="J17" s="33" t="s">
        <v>14</v>
      </c>
      <c r="K17"/>
      <c r="L17"/>
    </row>
    <row r="18" ht="35" customHeight="1" spans="2:12">
      <c r="B18" s="15">
        <v>15</v>
      </c>
      <c r="C18" s="16" t="s">
        <v>10</v>
      </c>
      <c r="D18" s="16" t="s">
        <v>11</v>
      </c>
      <c r="E18" s="17" t="s">
        <v>41</v>
      </c>
      <c r="F18" s="18" t="s">
        <v>42</v>
      </c>
      <c r="G18" s="22">
        <v>65</v>
      </c>
      <c r="H18" s="23">
        <v>84</v>
      </c>
      <c r="I18" s="20">
        <f t="shared" si="0"/>
        <v>74.5</v>
      </c>
      <c r="J18" s="33" t="s">
        <v>14</v>
      </c>
      <c r="K18"/>
      <c r="L18"/>
    </row>
    <row r="19" ht="35" customHeight="1" spans="2:12">
      <c r="B19" s="15">
        <v>16</v>
      </c>
      <c r="C19" s="16" t="s">
        <v>10</v>
      </c>
      <c r="D19" s="16" t="s">
        <v>11</v>
      </c>
      <c r="E19" s="17" t="s">
        <v>43</v>
      </c>
      <c r="F19" s="18" t="s">
        <v>44</v>
      </c>
      <c r="G19" s="19">
        <v>73</v>
      </c>
      <c r="H19" s="21">
        <v>74.33</v>
      </c>
      <c r="I19" s="20">
        <f t="shared" si="0"/>
        <v>73.665</v>
      </c>
      <c r="J19" s="33" t="s">
        <v>14</v>
      </c>
      <c r="K19"/>
      <c r="L19"/>
    </row>
    <row r="20" ht="35" customHeight="1" spans="2:12">
      <c r="B20" s="15">
        <v>17</v>
      </c>
      <c r="C20" s="16" t="s">
        <v>10</v>
      </c>
      <c r="D20" s="16" t="s">
        <v>11</v>
      </c>
      <c r="E20" s="17" t="s">
        <v>45</v>
      </c>
      <c r="F20" s="18" t="s">
        <v>46</v>
      </c>
      <c r="G20" s="19">
        <v>65</v>
      </c>
      <c r="H20" s="21">
        <v>81.34</v>
      </c>
      <c r="I20" s="20">
        <f t="shared" si="0"/>
        <v>73.17</v>
      </c>
      <c r="J20" s="33" t="s">
        <v>14</v>
      </c>
      <c r="K20"/>
      <c r="L20"/>
    </row>
    <row r="21" ht="35" customHeight="1" spans="2:12">
      <c r="B21" s="15">
        <v>18</v>
      </c>
      <c r="C21" s="16" t="s">
        <v>10</v>
      </c>
      <c r="D21" s="16" t="s">
        <v>11</v>
      </c>
      <c r="E21" s="17" t="s">
        <v>47</v>
      </c>
      <c r="F21" s="18" t="s">
        <v>48</v>
      </c>
      <c r="G21" s="19">
        <v>65</v>
      </c>
      <c r="H21" s="21">
        <v>80.99</v>
      </c>
      <c r="I21" s="20">
        <f t="shared" si="0"/>
        <v>72.995</v>
      </c>
      <c r="J21" s="33" t="s">
        <v>14</v>
      </c>
      <c r="K21"/>
      <c r="L21"/>
    </row>
    <row r="22" ht="35" customHeight="1" spans="2:12">
      <c r="B22" s="15">
        <v>19</v>
      </c>
      <c r="C22" s="16" t="s">
        <v>10</v>
      </c>
      <c r="D22" s="16" t="s">
        <v>11</v>
      </c>
      <c r="E22" s="17" t="s">
        <v>49</v>
      </c>
      <c r="F22" s="18" t="s">
        <v>50</v>
      </c>
      <c r="G22" s="19">
        <v>75</v>
      </c>
      <c r="H22" s="21">
        <v>70.67</v>
      </c>
      <c r="I22" s="20">
        <f t="shared" si="0"/>
        <v>72.835</v>
      </c>
      <c r="J22" s="33" t="s">
        <v>14</v>
      </c>
      <c r="K22"/>
      <c r="L22"/>
    </row>
    <row r="23" ht="35" customHeight="1" spans="2:12">
      <c r="B23" s="15">
        <v>20</v>
      </c>
      <c r="C23" s="16" t="s">
        <v>10</v>
      </c>
      <c r="D23" s="16" t="s">
        <v>11</v>
      </c>
      <c r="E23" s="17" t="s">
        <v>51</v>
      </c>
      <c r="F23" s="18" t="s">
        <v>52</v>
      </c>
      <c r="G23" s="19">
        <v>73</v>
      </c>
      <c r="H23" s="21">
        <v>71</v>
      </c>
      <c r="I23" s="20">
        <f t="shared" si="0"/>
        <v>72</v>
      </c>
      <c r="J23" s="33" t="s">
        <v>14</v>
      </c>
      <c r="K23"/>
      <c r="L23"/>
    </row>
    <row r="24" ht="35" customHeight="1" spans="2:12">
      <c r="B24" s="15">
        <v>21</v>
      </c>
      <c r="C24" s="16" t="s">
        <v>10</v>
      </c>
      <c r="D24" s="16" t="s">
        <v>11</v>
      </c>
      <c r="E24" s="17" t="s">
        <v>53</v>
      </c>
      <c r="F24" s="18" t="s">
        <v>54</v>
      </c>
      <c r="G24" s="22">
        <v>65</v>
      </c>
      <c r="H24" s="23">
        <v>78.67</v>
      </c>
      <c r="I24" s="20">
        <f t="shared" si="0"/>
        <v>71.835</v>
      </c>
      <c r="J24" s="33" t="s">
        <v>14</v>
      </c>
      <c r="K24"/>
      <c r="L24"/>
    </row>
    <row r="25" ht="35" customHeight="1" spans="2:12">
      <c r="B25" s="15">
        <v>22</v>
      </c>
      <c r="C25" s="16" t="s">
        <v>10</v>
      </c>
      <c r="D25" s="16" t="s">
        <v>11</v>
      </c>
      <c r="E25" s="17" t="s">
        <v>55</v>
      </c>
      <c r="F25" s="18" t="s">
        <v>56</v>
      </c>
      <c r="G25" s="19">
        <v>73</v>
      </c>
      <c r="H25" s="21">
        <v>70.67</v>
      </c>
      <c r="I25" s="20">
        <f t="shared" si="0"/>
        <v>71.835</v>
      </c>
      <c r="J25" s="33" t="s">
        <v>14</v>
      </c>
      <c r="K25"/>
      <c r="L25"/>
    </row>
    <row r="26" ht="35" customHeight="1" spans="2:12">
      <c r="B26" s="15">
        <v>23</v>
      </c>
      <c r="C26" s="16" t="s">
        <v>10</v>
      </c>
      <c r="D26" s="16" t="s">
        <v>11</v>
      </c>
      <c r="E26" s="17" t="s">
        <v>57</v>
      </c>
      <c r="F26" s="18" t="s">
        <v>58</v>
      </c>
      <c r="G26" s="22">
        <v>65</v>
      </c>
      <c r="H26" s="23">
        <v>78.66</v>
      </c>
      <c r="I26" s="20">
        <f t="shared" si="0"/>
        <v>71.83</v>
      </c>
      <c r="J26" s="33" t="s">
        <v>14</v>
      </c>
      <c r="K26"/>
      <c r="L26"/>
    </row>
    <row r="27" ht="35" customHeight="1" spans="2:12">
      <c r="B27" s="15">
        <v>24</v>
      </c>
      <c r="C27" s="16" t="s">
        <v>10</v>
      </c>
      <c r="D27" s="16" t="s">
        <v>11</v>
      </c>
      <c r="E27" s="17" t="s">
        <v>59</v>
      </c>
      <c r="F27" s="18" t="s">
        <v>60</v>
      </c>
      <c r="G27" s="19">
        <v>65</v>
      </c>
      <c r="H27" s="21">
        <v>78.66</v>
      </c>
      <c r="I27" s="20">
        <f t="shared" si="0"/>
        <v>71.83</v>
      </c>
      <c r="J27" s="33" t="s">
        <v>14</v>
      </c>
      <c r="K27"/>
      <c r="L27"/>
    </row>
    <row r="28" ht="35" customHeight="1" spans="2:12">
      <c r="B28" s="15">
        <v>25</v>
      </c>
      <c r="C28" s="16" t="s">
        <v>10</v>
      </c>
      <c r="D28" s="16" t="s">
        <v>11</v>
      </c>
      <c r="E28" s="17" t="s">
        <v>61</v>
      </c>
      <c r="F28" s="18" t="s">
        <v>62</v>
      </c>
      <c r="G28" s="19">
        <v>73</v>
      </c>
      <c r="H28" s="24">
        <v>69.99</v>
      </c>
      <c r="I28" s="20">
        <f t="shared" si="0"/>
        <v>71.495</v>
      </c>
      <c r="J28" s="33" t="s">
        <v>14</v>
      </c>
      <c r="K28" s="34"/>
      <c r="L28"/>
    </row>
    <row r="29" ht="35" customHeight="1" spans="2:12">
      <c r="B29" s="15">
        <v>26</v>
      </c>
      <c r="C29" s="16" t="s">
        <v>10</v>
      </c>
      <c r="D29" s="16" t="s">
        <v>11</v>
      </c>
      <c r="E29" s="17" t="s">
        <v>63</v>
      </c>
      <c r="F29" s="18" t="s">
        <v>64</v>
      </c>
      <c r="G29" s="19">
        <v>65</v>
      </c>
      <c r="H29" s="25">
        <v>77.33</v>
      </c>
      <c r="I29" s="20">
        <f t="shared" si="0"/>
        <v>71.165</v>
      </c>
      <c r="J29" s="33" t="s">
        <v>14</v>
      </c>
      <c r="K29" s="7"/>
      <c r="L29"/>
    </row>
    <row r="30" ht="35" customHeight="1" spans="2:12">
      <c r="B30" s="15">
        <v>27</v>
      </c>
      <c r="C30" s="16" t="s">
        <v>10</v>
      </c>
      <c r="D30" s="16" t="s">
        <v>11</v>
      </c>
      <c r="E30" s="17" t="s">
        <v>65</v>
      </c>
      <c r="F30" s="18" t="s">
        <v>66</v>
      </c>
      <c r="G30" s="19">
        <v>73</v>
      </c>
      <c r="H30" s="21">
        <v>69</v>
      </c>
      <c r="I30" s="20">
        <f t="shared" si="0"/>
        <v>71</v>
      </c>
      <c r="J30" s="33" t="s">
        <v>14</v>
      </c>
      <c r="K30" s="7"/>
      <c r="L30"/>
    </row>
    <row r="31" ht="35" customHeight="1" spans="2:12">
      <c r="B31" s="15">
        <v>28</v>
      </c>
      <c r="C31" s="16" t="s">
        <v>10</v>
      </c>
      <c r="D31" s="16" t="s">
        <v>11</v>
      </c>
      <c r="E31" s="17" t="s">
        <v>67</v>
      </c>
      <c r="F31" s="18" t="s">
        <v>68</v>
      </c>
      <c r="G31" s="22">
        <v>65</v>
      </c>
      <c r="H31" s="23">
        <v>75.34</v>
      </c>
      <c r="I31" s="20">
        <f t="shared" si="0"/>
        <v>70.17</v>
      </c>
      <c r="J31" s="33" t="s">
        <v>69</v>
      </c>
      <c r="K31" s="7"/>
      <c r="L31"/>
    </row>
    <row r="32" ht="35" customHeight="1" spans="2:12">
      <c r="B32" s="15">
        <v>29</v>
      </c>
      <c r="C32" s="16" t="s">
        <v>10</v>
      </c>
      <c r="D32" s="16" t="s">
        <v>11</v>
      </c>
      <c r="E32" s="17" t="s">
        <v>70</v>
      </c>
      <c r="F32" s="18" t="s">
        <v>71</v>
      </c>
      <c r="G32" s="22">
        <v>65</v>
      </c>
      <c r="H32" s="23">
        <v>75.33</v>
      </c>
      <c r="I32" s="20">
        <f t="shared" si="0"/>
        <v>70.165</v>
      </c>
      <c r="J32" s="33" t="s">
        <v>69</v>
      </c>
      <c r="K32" s="7"/>
      <c r="L32"/>
    </row>
    <row r="33" ht="35" customHeight="1" spans="2:12">
      <c r="B33" s="15">
        <v>30</v>
      </c>
      <c r="C33" s="16" t="s">
        <v>10</v>
      </c>
      <c r="D33" s="16" t="s">
        <v>11</v>
      </c>
      <c r="E33" s="17" t="s">
        <v>72</v>
      </c>
      <c r="F33" s="18" t="s">
        <v>73</v>
      </c>
      <c r="G33" s="19">
        <v>67</v>
      </c>
      <c r="H33" s="20">
        <v>72.34</v>
      </c>
      <c r="I33" s="20">
        <f t="shared" si="0"/>
        <v>69.67</v>
      </c>
      <c r="J33" s="33" t="s">
        <v>69</v>
      </c>
      <c r="K33" s="7"/>
      <c r="L33"/>
    </row>
    <row r="34" ht="35" customHeight="1" spans="2:12">
      <c r="B34" s="15">
        <v>31</v>
      </c>
      <c r="C34" s="16" t="s">
        <v>10</v>
      </c>
      <c r="D34" s="16" t="s">
        <v>11</v>
      </c>
      <c r="E34" s="17" t="s">
        <v>74</v>
      </c>
      <c r="F34" s="18" t="s">
        <v>75</v>
      </c>
      <c r="G34" s="19">
        <v>65</v>
      </c>
      <c r="H34" s="21">
        <v>73.99</v>
      </c>
      <c r="I34" s="20">
        <f t="shared" si="0"/>
        <v>69.495</v>
      </c>
      <c r="J34" s="33" t="s">
        <v>69</v>
      </c>
      <c r="K34" s="7"/>
      <c r="L34"/>
    </row>
    <row r="35" ht="35" customHeight="1" spans="2:12">
      <c r="B35" s="15">
        <v>32</v>
      </c>
      <c r="C35" s="16" t="s">
        <v>10</v>
      </c>
      <c r="D35" s="16" t="s">
        <v>11</v>
      </c>
      <c r="E35" s="17" t="s">
        <v>76</v>
      </c>
      <c r="F35" s="18" t="s">
        <v>77</v>
      </c>
      <c r="G35" s="19">
        <v>65</v>
      </c>
      <c r="H35" s="20">
        <v>73.33</v>
      </c>
      <c r="I35" s="20">
        <f t="shared" si="0"/>
        <v>69.165</v>
      </c>
      <c r="J35" s="33" t="s">
        <v>69</v>
      </c>
      <c r="K35" s="7"/>
      <c r="L35"/>
    </row>
    <row r="36" ht="35" customHeight="1" spans="2:12">
      <c r="B36" s="15">
        <v>33</v>
      </c>
      <c r="C36" s="16" t="s">
        <v>10</v>
      </c>
      <c r="D36" s="16" t="s">
        <v>11</v>
      </c>
      <c r="E36" s="17" t="s">
        <v>78</v>
      </c>
      <c r="F36" s="18" t="s">
        <v>79</v>
      </c>
      <c r="G36" s="19">
        <v>67</v>
      </c>
      <c r="H36" s="21">
        <v>71.33</v>
      </c>
      <c r="I36" s="20">
        <f t="shared" si="0"/>
        <v>69.165</v>
      </c>
      <c r="J36" s="33" t="s">
        <v>69</v>
      </c>
      <c r="K36" s="7"/>
      <c r="L36"/>
    </row>
    <row r="37" ht="35" customHeight="1" spans="2:12">
      <c r="B37" s="15">
        <v>34</v>
      </c>
      <c r="C37" s="16" t="s">
        <v>10</v>
      </c>
      <c r="D37" s="16" t="s">
        <v>11</v>
      </c>
      <c r="E37" s="17" t="s">
        <v>80</v>
      </c>
      <c r="F37" s="18" t="s">
        <v>81</v>
      </c>
      <c r="G37" s="19">
        <v>65</v>
      </c>
      <c r="H37" s="21">
        <v>69.99</v>
      </c>
      <c r="I37" s="20">
        <f t="shared" si="0"/>
        <v>67.495</v>
      </c>
      <c r="J37" s="33" t="s">
        <v>69</v>
      </c>
      <c r="K37" s="7"/>
      <c r="L37"/>
    </row>
    <row r="38" ht="35" customHeight="1" spans="2:12">
      <c r="B38" s="15">
        <v>35</v>
      </c>
      <c r="C38" s="16" t="s">
        <v>10</v>
      </c>
      <c r="D38" s="16" t="s">
        <v>11</v>
      </c>
      <c r="E38" s="17" t="s">
        <v>82</v>
      </c>
      <c r="F38" s="18" t="s">
        <v>83</v>
      </c>
      <c r="G38" s="22">
        <v>67</v>
      </c>
      <c r="H38" s="23">
        <v>67.67</v>
      </c>
      <c r="I38" s="20">
        <f t="shared" si="0"/>
        <v>67.335</v>
      </c>
      <c r="J38" s="33" t="s">
        <v>69</v>
      </c>
      <c r="K38" s="7"/>
      <c r="L38"/>
    </row>
    <row r="39" ht="35" customHeight="1" spans="2:12">
      <c r="B39" s="15">
        <v>36</v>
      </c>
      <c r="C39" s="16" t="s">
        <v>10</v>
      </c>
      <c r="D39" s="16" t="s">
        <v>11</v>
      </c>
      <c r="E39" s="17" t="s">
        <v>84</v>
      </c>
      <c r="F39" s="18" t="s">
        <v>85</v>
      </c>
      <c r="G39" s="22">
        <v>65</v>
      </c>
      <c r="H39" s="23">
        <v>64.33</v>
      </c>
      <c r="I39" s="20">
        <f t="shared" si="0"/>
        <v>64.665</v>
      </c>
      <c r="J39" s="33" t="s">
        <v>69</v>
      </c>
      <c r="K39" s="7"/>
      <c r="L39"/>
    </row>
    <row r="40" ht="35" customHeight="1" spans="2:12">
      <c r="B40" s="15">
        <v>37</v>
      </c>
      <c r="C40" s="16" t="s">
        <v>10</v>
      </c>
      <c r="D40" s="16" t="s">
        <v>11</v>
      </c>
      <c r="E40" s="17" t="s">
        <v>86</v>
      </c>
      <c r="F40" s="18" t="s">
        <v>87</v>
      </c>
      <c r="G40" s="19">
        <v>65</v>
      </c>
      <c r="H40" s="23" t="s">
        <v>88</v>
      </c>
      <c r="I40" s="20">
        <f>G40*0.5</f>
        <v>32.5</v>
      </c>
      <c r="J40" s="33" t="s">
        <v>69</v>
      </c>
      <c r="K40" s="7"/>
      <c r="L40"/>
    </row>
    <row r="41" ht="35" customHeight="1" spans="2:12">
      <c r="B41" s="15">
        <v>38</v>
      </c>
      <c r="C41" s="16" t="s">
        <v>10</v>
      </c>
      <c r="D41" s="16" t="s">
        <v>11</v>
      </c>
      <c r="E41" s="17" t="s">
        <v>89</v>
      </c>
      <c r="F41" s="18" t="s">
        <v>90</v>
      </c>
      <c r="G41" s="22">
        <v>65</v>
      </c>
      <c r="H41" s="23" t="s">
        <v>88</v>
      </c>
      <c r="I41" s="20">
        <f>G41*0.5</f>
        <v>32.5</v>
      </c>
      <c r="J41" s="33" t="s">
        <v>69</v>
      </c>
      <c r="K41" s="7"/>
      <c r="L41"/>
    </row>
    <row r="42" ht="35" customHeight="1" spans="2:12">
      <c r="B42" s="15">
        <v>39</v>
      </c>
      <c r="C42" s="16" t="s">
        <v>10</v>
      </c>
      <c r="D42" s="16" t="s">
        <v>11</v>
      </c>
      <c r="E42" s="17" t="s">
        <v>91</v>
      </c>
      <c r="F42" s="18" t="s">
        <v>92</v>
      </c>
      <c r="G42" s="22">
        <v>65</v>
      </c>
      <c r="H42" s="23" t="s">
        <v>88</v>
      </c>
      <c r="I42" s="20">
        <f>G42*0.5</f>
        <v>32.5</v>
      </c>
      <c r="J42" s="33" t="s">
        <v>69</v>
      </c>
      <c r="K42" s="7"/>
      <c r="L42"/>
    </row>
    <row r="43" ht="35" customHeight="1" spans="2:12">
      <c r="B43" s="15">
        <v>40</v>
      </c>
      <c r="C43" s="16" t="s">
        <v>10</v>
      </c>
      <c r="D43" s="16" t="s">
        <v>11</v>
      </c>
      <c r="E43" s="17" t="s">
        <v>93</v>
      </c>
      <c r="F43" s="18" t="s">
        <v>94</v>
      </c>
      <c r="G43" s="22">
        <v>65</v>
      </c>
      <c r="H43" s="23" t="s">
        <v>88</v>
      </c>
      <c r="I43" s="20">
        <f>G43*0.5</f>
        <v>32.5</v>
      </c>
      <c r="J43" s="33" t="s">
        <v>69</v>
      </c>
      <c r="K43" s="7"/>
      <c r="L43"/>
    </row>
    <row r="44" ht="35" customHeight="1" spans="2:12">
      <c r="B44" s="15">
        <v>41</v>
      </c>
      <c r="C44" s="16" t="s">
        <v>10</v>
      </c>
      <c r="D44" s="16" t="s">
        <v>11</v>
      </c>
      <c r="E44" s="17" t="s">
        <v>95</v>
      </c>
      <c r="F44" s="18" t="s">
        <v>96</v>
      </c>
      <c r="G44" s="19">
        <v>65</v>
      </c>
      <c r="H44" s="23" t="s">
        <v>88</v>
      </c>
      <c r="I44" s="20">
        <f>G44*0.5</f>
        <v>32.5</v>
      </c>
      <c r="J44" s="33" t="s">
        <v>69</v>
      </c>
      <c r="K44" s="7"/>
      <c r="L44"/>
    </row>
  </sheetData>
  <sortState ref="B4:J44">
    <sortCondition ref="I4" descending="1"/>
  </sortState>
  <mergeCells count="2">
    <mergeCell ref="B1:J1"/>
    <mergeCell ref="O1:S1"/>
  </mergeCells>
  <pageMargins left="0.31875" right="0.267361111111111" top="0.5" bottom="0.428472222222222" header="0.298611111111111" footer="0.298611111111111"/>
  <pageSetup paperSize="9" scale="7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dpk</dc:creator>
  <cp:lastModifiedBy>user</cp:lastModifiedBy>
  <dcterms:created xsi:type="dcterms:W3CDTF">2006-09-16T00:00:00Z</dcterms:created>
  <dcterms:modified xsi:type="dcterms:W3CDTF">2020-11-02T03:55:57Z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