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<sst xmlns="http://schemas.openxmlformats.org/spreadsheetml/2006/main" count="73" uniqueCount="29">
  <si>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2020年吉林省文化和旅游厅事业单位公开招聘工作人员11号公告笔试面试成绩汇总表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</si>
  <si>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</si>
  <si>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</si>
  <si>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</si>
  <si>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</si>
  <si>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</si>
  <si>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</si>
  <si>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</si>
  <si>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</si>
  <si>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</si>
  <si>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</si>
  <si>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</si>
  <si>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</si>
  <si>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女</t>
  </si>
  <si>
    <t>男</t>
  </si>
  <si>
    <t>吉林省文化科技研究所</t>
  </si>
  <si>
    <t>财务科会计</t>
  </si>
  <si>
    <t>梁馨月</t>
  </si>
  <si>
    <t>吉林省戏曲剧院京剧团</t>
  </si>
  <si>
    <t>马春普</t>
  </si>
  <si>
    <t>文字综合</t>
  </si>
  <si>
    <t>石晓岑</t>
  </si>
  <si>
    <t>吉林省戏曲剧院吉剧团</t>
  </si>
  <si>
    <t>魏丽娜</t>
  </si>
  <si>
    <t>省中外文化交流中心</t>
  </si>
  <si>
    <t>李依伦</t>
  </si>
  <si>
    <t>吉林省艺术研究院</t>
  </si>
  <si>
    <t>人事科（党办）社保专员</t>
  </si>
  <si>
    <t>崔佳琪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</si>
</sst>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18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O6" sqref="O6"/>
    </sheetView>
  </sheetViews>
  <sheetFormatPr defaultColWidth="9.00390625" defaultRowHeight="24" customHeight="1"/>
  <cols>
    <col min="1" max="1" width="21.00390625" style="14" customWidth="1"/>
    <col min="2" max="2" width="23.875" style="14" customWidth="1"/>
    <col min="3" max="3" width="6.125" style="15" customWidth="1"/>
    <col min="4" max="5" width="7.125" style="15" customWidth="1"/>
    <col min="6" max="6" width="13.625" style="15" customWidth="1"/>
    <col min="7" max="8" width="7.50390625" style="16" customWidth="1"/>
    <col min="9" max="9" width="8.00390625" style="16" customWidth="1"/>
    <col min="10" max="10" width="8.25390625" style="16" customWidth="1"/>
    <col min="11" max="11" width="8.375" style="16" customWidth="1"/>
    <col min="12" max="12" width="5.50390625" style="14" customWidth="1"/>
    <col min="13" max="16384" width="9.00390625" style="14" customWidth="1"/>
  </cols>
  <sheetData>
    <row r="1" spans="1:12" ht="5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7.5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3" t="s">
        <v>11</v>
      </c>
      <c r="L2" s="1" t="s">
        <v>12</v>
      </c>
    </row>
    <row r="3" spans="1:12" ht="27" customHeight="1">
      <c r="A3" s="4" t="s">
        <v>15</v>
      </c>
      <c r="B3" s="4" t="s">
        <v>16</v>
      </c>
      <c r="C3" s="5">
        <v>1</v>
      </c>
      <c r="D3" s="6"/>
      <c r="E3" s="6" t="s">
        <v>13</v>
      </c>
      <c r="F3" s="6">
        <v>2</v>
      </c>
      <c r="G3" s="6">
        <v>59.3</v>
      </c>
      <c r="H3" s="7">
        <v>75.6</v>
      </c>
      <c r="I3" s="10">
        <f>G3*0.5</f>
        <v>29.65</v>
      </c>
      <c r="J3" s="10">
        <f>H3*0.5</f>
        <v>37.8</v>
      </c>
      <c r="K3" s="11">
        <f>I3+J3</f>
        <v>67.44999999999999</v>
      </c>
      <c r="L3" s="12">
        <v>2</v>
      </c>
    </row>
    <row r="4" spans="1:12" ht="27" customHeight="1">
      <c r="A4" s="4" t="s">
        <v>15</v>
      </c>
      <c r="B4" s="4" t="s">
        <v>16</v>
      </c>
      <c r="C4" s="5">
        <v>1</v>
      </c>
      <c r="D4" s="6" t="s">
        <v>17</v>
      </c>
      <c r="E4" s="6" t="s">
        <v>13</v>
      </c>
      <c r="F4" s="6">
        <v>3</v>
      </c>
      <c r="G4" s="6">
        <v>57.5</v>
      </c>
      <c r="H4" s="7">
        <v>77.4</v>
      </c>
      <c r="I4" s="10">
        <f aca="true" t="shared" si="0" ref="I4:J20">G4*0.5</f>
        <v>28.75</v>
      </c>
      <c r="J4" s="10">
        <f t="shared" si="0"/>
        <v>38.7</v>
      </c>
      <c r="K4" s="11">
        <f aca="true" t="shared" si="1" ref="K4:K20">I4+J4</f>
        <v>67.45</v>
      </c>
      <c r="L4" s="12">
        <v>1</v>
      </c>
    </row>
    <row r="5" spans="1:12" ht="27" customHeight="1">
      <c r="A5" s="4" t="s">
        <v>15</v>
      </c>
      <c r="B5" s="4" t="s">
        <v>16</v>
      </c>
      <c r="C5" s="5">
        <v>1</v>
      </c>
      <c r="D5" s="6"/>
      <c r="E5" s="6" t="s">
        <v>13</v>
      </c>
      <c r="F5" s="6">
        <v>1</v>
      </c>
      <c r="G5" s="6">
        <v>55</v>
      </c>
      <c r="H5" s="7">
        <v>77</v>
      </c>
      <c r="I5" s="10">
        <f t="shared" si="0"/>
        <v>27.5</v>
      </c>
      <c r="J5" s="10">
        <f t="shared" si="0"/>
        <v>38.5</v>
      </c>
      <c r="K5" s="11">
        <f t="shared" si="1"/>
        <v>66</v>
      </c>
      <c r="L5" s="12">
        <v>3</v>
      </c>
    </row>
    <row r="6" spans="1:12" ht="27" customHeight="1">
      <c r="A6" s="4" t="s">
        <v>18</v>
      </c>
      <c r="B6" s="4" t="s">
        <v>16</v>
      </c>
      <c r="C6" s="5">
        <v>1</v>
      </c>
      <c r="D6" s="6" t="s">
        <v>19</v>
      </c>
      <c r="E6" s="6" t="s">
        <v>14</v>
      </c>
      <c r="F6" s="6">
        <v>3</v>
      </c>
      <c r="G6" s="6">
        <v>73.4</v>
      </c>
      <c r="H6" s="7">
        <v>78.4</v>
      </c>
      <c r="I6" s="10">
        <f t="shared" si="0"/>
        <v>36.7</v>
      </c>
      <c r="J6" s="10">
        <f t="shared" si="0"/>
        <v>39.2</v>
      </c>
      <c r="K6" s="11">
        <f t="shared" si="1"/>
        <v>75.9</v>
      </c>
      <c r="L6" s="12">
        <v>1</v>
      </c>
    </row>
    <row r="7" spans="1:12" ht="27" customHeight="1">
      <c r="A7" s="4" t="s">
        <v>18</v>
      </c>
      <c r="B7" s="4" t="s">
        <v>16</v>
      </c>
      <c r="C7" s="5">
        <v>1</v>
      </c>
      <c r="D7" s="6"/>
      <c r="E7" s="6" t="s">
        <v>14</v>
      </c>
      <c r="F7" s="6">
        <v>2</v>
      </c>
      <c r="G7" s="6">
        <v>68.3</v>
      </c>
      <c r="H7" s="7">
        <v>75.2</v>
      </c>
      <c r="I7" s="10">
        <f t="shared" si="0"/>
        <v>34.15</v>
      </c>
      <c r="J7" s="10">
        <f t="shared" si="0"/>
        <v>37.6</v>
      </c>
      <c r="K7" s="11">
        <f t="shared" si="1"/>
        <v>71.75</v>
      </c>
      <c r="L7" s="12">
        <v>3</v>
      </c>
    </row>
    <row r="8" spans="1:12" ht="27" customHeight="1">
      <c r="A8" s="4" t="s">
        <v>18</v>
      </c>
      <c r="B8" s="4" t="s">
        <v>16</v>
      </c>
      <c r="C8" s="5">
        <v>1</v>
      </c>
      <c r="D8" s="6"/>
      <c r="E8" s="6" t="s">
        <v>14</v>
      </c>
      <c r="F8" s="6">
        <v>1</v>
      </c>
      <c r="G8" s="6">
        <v>67.9</v>
      </c>
      <c r="H8" s="7">
        <v>78</v>
      </c>
      <c r="I8" s="10">
        <f t="shared" si="0"/>
        <v>33.95</v>
      </c>
      <c r="J8" s="10">
        <f t="shared" si="0"/>
        <v>39</v>
      </c>
      <c r="K8" s="11">
        <f t="shared" si="1"/>
        <v>72.95</v>
      </c>
      <c r="L8" s="12">
        <v>2</v>
      </c>
    </row>
    <row r="9" spans="1:12" ht="27" customHeight="1">
      <c r="A9" s="4" t="s">
        <v>18</v>
      </c>
      <c r="B9" s="4" t="s">
        <v>20</v>
      </c>
      <c r="C9" s="5">
        <v>1</v>
      </c>
      <c r="D9" s="6" t="s">
        <v>21</v>
      </c>
      <c r="E9" s="6" t="s">
        <v>13</v>
      </c>
      <c r="F9" s="6">
        <v>2</v>
      </c>
      <c r="G9" s="6">
        <v>63.4</v>
      </c>
      <c r="H9" s="7">
        <v>78.2</v>
      </c>
      <c r="I9" s="10">
        <f t="shared" si="0"/>
        <v>31.7</v>
      </c>
      <c r="J9" s="10">
        <f t="shared" si="0"/>
        <v>39.1</v>
      </c>
      <c r="K9" s="11">
        <f t="shared" si="1"/>
        <v>70.8</v>
      </c>
      <c r="L9" s="12">
        <v>1</v>
      </c>
    </row>
    <row r="10" spans="1:12" ht="27" customHeight="1">
      <c r="A10" s="4" t="s">
        <v>18</v>
      </c>
      <c r="B10" s="4" t="s">
        <v>20</v>
      </c>
      <c r="C10" s="5">
        <v>1</v>
      </c>
      <c r="D10" s="6"/>
      <c r="E10" s="6" t="s">
        <v>13</v>
      </c>
      <c r="F10" s="6">
        <v>1</v>
      </c>
      <c r="G10" s="6">
        <v>62.1</v>
      </c>
      <c r="H10" s="7">
        <v>79.1</v>
      </c>
      <c r="I10" s="10">
        <f t="shared" si="0"/>
        <v>31.05</v>
      </c>
      <c r="J10" s="10">
        <f t="shared" si="0"/>
        <v>39.55</v>
      </c>
      <c r="K10" s="11">
        <f t="shared" si="1"/>
        <v>70.6</v>
      </c>
      <c r="L10" s="12">
        <v>2</v>
      </c>
    </row>
    <row r="11" spans="1:12" ht="27" customHeight="1">
      <c r="A11" s="4" t="s">
        <v>18</v>
      </c>
      <c r="B11" s="4" t="s">
        <v>20</v>
      </c>
      <c r="C11" s="5">
        <v>1</v>
      </c>
      <c r="D11" s="6"/>
      <c r="E11" s="6" t="s">
        <v>13</v>
      </c>
      <c r="F11" s="6">
        <v>3</v>
      </c>
      <c r="G11" s="6">
        <v>56.2</v>
      </c>
      <c r="H11" s="7">
        <v>76</v>
      </c>
      <c r="I11" s="10">
        <f t="shared" si="0"/>
        <v>28.1</v>
      </c>
      <c r="J11" s="10">
        <f t="shared" si="0"/>
        <v>38</v>
      </c>
      <c r="K11" s="11">
        <f t="shared" si="1"/>
        <v>66.1</v>
      </c>
      <c r="L11" s="12">
        <v>3</v>
      </c>
    </row>
    <row r="12" spans="1:12" ht="27" customHeight="1">
      <c r="A12" s="4" t="s">
        <v>22</v>
      </c>
      <c r="B12" s="4" t="s">
        <v>16</v>
      </c>
      <c r="C12" s="5">
        <v>1</v>
      </c>
      <c r="D12" s="6" t="s">
        <v>23</v>
      </c>
      <c r="E12" s="6" t="s">
        <v>13</v>
      </c>
      <c r="F12" s="6">
        <v>2</v>
      </c>
      <c r="G12" s="6">
        <v>72.5</v>
      </c>
      <c r="H12" s="7">
        <v>82.64</v>
      </c>
      <c r="I12" s="10">
        <f t="shared" si="0"/>
        <v>36.25</v>
      </c>
      <c r="J12" s="10">
        <f t="shared" si="0"/>
        <v>41.32</v>
      </c>
      <c r="K12" s="11">
        <f t="shared" si="1"/>
        <v>77.57</v>
      </c>
      <c r="L12" s="12">
        <v>1</v>
      </c>
    </row>
    <row r="13" spans="1:12" ht="27" customHeight="1">
      <c r="A13" s="4" t="s">
        <v>22</v>
      </c>
      <c r="B13" s="4" t="s">
        <v>16</v>
      </c>
      <c r="C13" s="5">
        <v>1</v>
      </c>
      <c r="D13" s="6"/>
      <c r="E13" s="6" t="s">
        <v>13</v>
      </c>
      <c r="F13" s="6">
        <v>3</v>
      </c>
      <c r="G13" s="6">
        <v>71.2</v>
      </c>
      <c r="H13" s="7">
        <v>75.6</v>
      </c>
      <c r="I13" s="10">
        <f t="shared" si="0"/>
        <v>35.6</v>
      </c>
      <c r="J13" s="10">
        <f t="shared" si="0"/>
        <v>37.8</v>
      </c>
      <c r="K13" s="11">
        <f t="shared" si="1"/>
        <v>73.4</v>
      </c>
      <c r="L13" s="12">
        <v>2</v>
      </c>
    </row>
    <row r="14" spans="1:12" ht="27" customHeight="1">
      <c r="A14" s="4" t="s">
        <v>22</v>
      </c>
      <c r="B14" s="4" t="s">
        <v>16</v>
      </c>
      <c r="C14" s="5">
        <v>1</v>
      </c>
      <c r="D14" s="6"/>
      <c r="E14" s="6" t="s">
        <v>13</v>
      </c>
      <c r="F14" s="6">
        <v>1</v>
      </c>
      <c r="G14" s="6">
        <v>68.4</v>
      </c>
      <c r="H14" s="7">
        <v>78</v>
      </c>
      <c r="I14" s="10">
        <f t="shared" si="0"/>
        <v>34.2</v>
      </c>
      <c r="J14" s="10">
        <f t="shared" si="0"/>
        <v>39</v>
      </c>
      <c r="K14" s="11">
        <f t="shared" si="1"/>
        <v>73.2</v>
      </c>
      <c r="L14" s="12">
        <v>3</v>
      </c>
    </row>
    <row r="15" spans="1:12" ht="27" customHeight="1">
      <c r="A15" s="4" t="s">
        <v>24</v>
      </c>
      <c r="B15" s="4" t="s">
        <v>16</v>
      </c>
      <c r="C15" s="5">
        <v>1</v>
      </c>
      <c r="D15" s="6" t="s">
        <v>25</v>
      </c>
      <c r="E15" s="6" t="s">
        <v>14</v>
      </c>
      <c r="F15" s="6">
        <v>3</v>
      </c>
      <c r="G15" s="6">
        <v>69.5</v>
      </c>
      <c r="H15" s="8">
        <v>79.2</v>
      </c>
      <c r="I15" s="10">
        <f t="shared" si="0"/>
        <v>34.75</v>
      </c>
      <c r="J15" s="10">
        <f t="shared" si="0"/>
        <v>39.6</v>
      </c>
      <c r="K15" s="11">
        <f t="shared" si="1"/>
        <v>74.35</v>
      </c>
      <c r="L15" s="13">
        <v>1</v>
      </c>
    </row>
    <row r="16" spans="1:12" ht="27" customHeight="1">
      <c r="A16" s="4" t="s">
        <v>24</v>
      </c>
      <c r="B16" s="4" t="s">
        <v>16</v>
      </c>
      <c r="C16" s="5">
        <v>1</v>
      </c>
      <c r="D16" s="6"/>
      <c r="E16" s="6" t="s">
        <v>13</v>
      </c>
      <c r="F16" s="6">
        <v>1</v>
      </c>
      <c r="G16" s="6">
        <v>69.3</v>
      </c>
      <c r="H16" s="7">
        <v>74.8</v>
      </c>
      <c r="I16" s="10">
        <f t="shared" si="0"/>
        <v>34.65</v>
      </c>
      <c r="J16" s="10">
        <f t="shared" si="0"/>
        <v>37.4</v>
      </c>
      <c r="K16" s="11">
        <f t="shared" si="1"/>
        <v>72.05</v>
      </c>
      <c r="L16" s="12">
        <v>3</v>
      </c>
    </row>
    <row r="17" spans="1:12" ht="27" customHeight="1">
      <c r="A17" s="4" t="s">
        <v>24</v>
      </c>
      <c r="B17" s="4" t="s">
        <v>16</v>
      </c>
      <c r="C17" s="5">
        <v>1</v>
      </c>
      <c r="D17" s="6"/>
      <c r="E17" s="6" t="s">
        <v>13</v>
      </c>
      <c r="F17" s="6">
        <v>2</v>
      </c>
      <c r="G17" s="6">
        <v>68.3</v>
      </c>
      <c r="H17" s="7">
        <v>75.8</v>
      </c>
      <c r="I17" s="10">
        <f t="shared" si="0"/>
        <v>34.15</v>
      </c>
      <c r="J17" s="10">
        <f t="shared" si="0"/>
        <v>37.9</v>
      </c>
      <c r="K17" s="11">
        <f t="shared" si="1"/>
        <v>72.05</v>
      </c>
      <c r="L17" s="12">
        <v>2</v>
      </c>
    </row>
    <row r="18" spans="1:12" ht="27" customHeight="1">
      <c r="A18" s="4" t="s">
        <v>26</v>
      </c>
      <c r="B18" s="4" t="s">
        <v>27</v>
      </c>
      <c r="C18" s="5">
        <v>1</v>
      </c>
      <c r="D18" s="6"/>
      <c r="E18" s="6" t="s">
        <v>14</v>
      </c>
      <c r="F18" s="6">
        <v>1</v>
      </c>
      <c r="G18" s="6">
        <v>67.1</v>
      </c>
      <c r="H18" s="7">
        <v>75.6</v>
      </c>
      <c r="I18" s="10">
        <f t="shared" si="0"/>
        <v>33.55</v>
      </c>
      <c r="J18" s="10">
        <f t="shared" si="0"/>
        <v>37.8</v>
      </c>
      <c r="K18" s="11">
        <f t="shared" si="1"/>
        <v>71.35</v>
      </c>
      <c r="L18" s="12">
        <v>2</v>
      </c>
    </row>
    <row r="19" spans="1:12" ht="27" customHeight="1">
      <c r="A19" s="4" t="s">
        <v>26</v>
      </c>
      <c r="B19" s="4" t="s">
        <v>27</v>
      </c>
      <c r="C19" s="5">
        <v>1</v>
      </c>
      <c r="D19" s="6"/>
      <c r="E19" s="6" t="s">
        <v>13</v>
      </c>
      <c r="F19" s="6">
        <v>3</v>
      </c>
      <c r="G19" s="6">
        <v>64.9</v>
      </c>
      <c r="H19" s="7">
        <v>73.4</v>
      </c>
      <c r="I19" s="10">
        <f t="shared" si="0"/>
        <v>32.45</v>
      </c>
      <c r="J19" s="10">
        <f t="shared" si="0"/>
        <v>36.7</v>
      </c>
      <c r="K19" s="11">
        <f t="shared" si="1"/>
        <v>69.15</v>
      </c>
      <c r="L19" s="12">
        <v>3</v>
      </c>
    </row>
    <row r="20" spans="1:12" ht="27" customHeight="1">
      <c r="A20" s="4" t="s">
        <v>26</v>
      </c>
      <c r="B20" s="4" t="s">
        <v>27</v>
      </c>
      <c r="C20" s="5">
        <v>1</v>
      </c>
      <c r="D20" s="6" t="s">
        <v>28</v>
      </c>
      <c r="E20" s="6" t="s">
        <v>13</v>
      </c>
      <c r="F20" s="6">
        <v>2</v>
      </c>
      <c r="G20" s="6">
        <v>63.5</v>
      </c>
      <c r="H20" s="7">
        <v>82.4</v>
      </c>
      <c r="I20" s="10">
        <f t="shared" si="0"/>
        <v>31.75</v>
      </c>
      <c r="J20" s="10">
        <f t="shared" si="0"/>
        <v>41.2</v>
      </c>
      <c r="K20" s="11">
        <f t="shared" si="1"/>
        <v>72.95</v>
      </c>
      <c r="L20" s="12">
        <v>1</v>
      </c>
    </row>
  </sheetData>
  <sheetProtection/>
  <mergeCells count="1">
    <mergeCell ref="A1:L1"/>
  </mergeCells>
  <printOptions gridLines="1"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/>
  <headerFooter alignWithMargins="0">
    <oddHeader>&amp;C&amp;"黑体"&amp;20&amp;B 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2020-10-29T08:39:21Z</cp:lastPrinted>
  <dcterms:created xsi:type="dcterms:W3CDTF">1996-12-17T01:32:42Z</dcterms:created>
  <dcterms:modified xsi:type="dcterms:W3CDTF">2020-10-30T03:03:31Z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