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95" windowHeight="13050" activeTab="0"/>
  </bookViews>
  <sheets>
    <sheet name="面试成绩公布总" sheetId="1" r:id="rId1"/>
  </sheets>
  <definedNames>
    <definedName name="_xlnm._FilterDatabase" localSheetId="0" hidden="1">'面试成绩公布总'!$A$2:$IC$2</definedName>
    <definedName name="_xlnm.Print_Area" localSheetId="0">'面试成绩公布总'!$A$1:$M$89</definedName>
    <definedName name="_xlnm.Print_Titles" localSheetId="0">'面试成绩公布总'!$2:$2</definedName>
  </definedNames>
  <calcPr fullCalcOnLoad="1"/>
</workbook>
</file>

<file path=xl/sharedStrings.xml><?xml version="1.0" encoding="utf-8"?>
<sst xmlns="http://schemas.openxmlformats.org/spreadsheetml/2006/main" count="437" uniqueCount="209">
  <si>
    <t>序号</t>
  </si>
  <si>
    <t>报考单位</t>
  </si>
  <si>
    <t>姓名</t>
  </si>
  <si>
    <t>性别</t>
  </si>
  <si>
    <t>学历</t>
  </si>
  <si>
    <t>笔试原始成绩</t>
  </si>
  <si>
    <t>政策
加分</t>
  </si>
  <si>
    <t>笔试总成绩</t>
  </si>
  <si>
    <t>面试
成绩</t>
  </si>
  <si>
    <t>总成绩</t>
  </si>
  <si>
    <t>总成绩名次</t>
  </si>
  <si>
    <t>大田县总医院（总院区）</t>
  </si>
  <si>
    <t>010101</t>
  </si>
  <si>
    <t>涂少明</t>
  </si>
  <si>
    <t>女</t>
  </si>
  <si>
    <t>本科</t>
  </si>
  <si>
    <t>潘益琼</t>
  </si>
  <si>
    <t>010108</t>
  </si>
  <si>
    <t>郑祥涛</t>
  </si>
  <si>
    <t>男</t>
  </si>
  <si>
    <t>大专</t>
  </si>
  <si>
    <t>林丽娟</t>
  </si>
  <si>
    <t>温文洁</t>
  </si>
  <si>
    <t>陈珍珍</t>
  </si>
  <si>
    <t>涂淑珍</t>
  </si>
  <si>
    <t>010109</t>
  </si>
  <si>
    <t>施予慧</t>
  </si>
  <si>
    <t>张丽丽</t>
  </si>
  <si>
    <t>010110</t>
  </si>
  <si>
    <t>林兴满</t>
  </si>
  <si>
    <t>大田县总医院南院区
（中医院）</t>
  </si>
  <si>
    <t>010201</t>
  </si>
  <si>
    <t>陈馨华</t>
  </si>
  <si>
    <t>大田县妇幼保健院</t>
  </si>
  <si>
    <t>010401</t>
  </si>
  <si>
    <t>田晓真</t>
  </si>
  <si>
    <t>010402</t>
  </si>
  <si>
    <t>叶艳玲</t>
  </si>
  <si>
    <t>大田县均溪社区卫生服务中心</t>
  </si>
  <si>
    <t>010501</t>
  </si>
  <si>
    <t>林起炽</t>
  </si>
  <si>
    <t>陈慧蓉</t>
  </si>
  <si>
    <t>大田县石牌镇卫生院</t>
  </si>
  <si>
    <t>010601</t>
  </si>
  <si>
    <t>林起樟</t>
  </si>
  <si>
    <t>大田县华兴镇卫生院</t>
  </si>
  <si>
    <t>010701</t>
  </si>
  <si>
    <t>郭忠铃</t>
  </si>
  <si>
    <t>大田县上京镇卫生院</t>
  </si>
  <si>
    <t>010801</t>
  </si>
  <si>
    <t>涂中尉</t>
  </si>
  <si>
    <t>大田县吴山镇卫生院</t>
  </si>
  <si>
    <t>010901</t>
  </si>
  <si>
    <t>苏雨鸿</t>
  </si>
  <si>
    <t>010902</t>
  </si>
  <si>
    <t>林桂兰</t>
  </si>
  <si>
    <t>中专</t>
  </si>
  <si>
    <t>大田县建设镇中心卫生院</t>
  </si>
  <si>
    <t>011001</t>
  </si>
  <si>
    <t>张红艳</t>
  </si>
  <si>
    <t>大田县广平镇卫生院</t>
  </si>
  <si>
    <t>011201</t>
  </si>
  <si>
    <t>张英池</t>
  </si>
  <si>
    <t>大田县梅山镇卫生院</t>
  </si>
  <si>
    <t>011301</t>
  </si>
  <si>
    <t>陈占坛</t>
  </si>
  <si>
    <t>011302</t>
  </si>
  <si>
    <t>陈岚</t>
  </si>
  <si>
    <t>大田县桃源中心卫生院</t>
  </si>
  <si>
    <t>011401</t>
  </si>
  <si>
    <t>陈艳华</t>
  </si>
  <si>
    <t>011402</t>
  </si>
  <si>
    <t>吴惠琴</t>
  </si>
  <si>
    <t>大田民生医院</t>
  </si>
  <si>
    <t>011504</t>
  </si>
  <si>
    <t>林小雪</t>
  </si>
  <si>
    <t>011505</t>
  </si>
  <si>
    <t>叶晓英</t>
  </si>
  <si>
    <t>大田县审计局乡镇审计中心（大田经济开发区服务中心、大田县公务用车服务中心、大田县石牌镇农业服务中心、大田县广平镇农业服务中心、大田县屏山乡农业服务中心）</t>
  </si>
  <si>
    <t>020101</t>
  </si>
  <si>
    <t>林宇宸</t>
  </si>
  <si>
    <t>陈烨</t>
  </si>
  <si>
    <t>刘畅</t>
  </si>
  <si>
    <t>陈桢</t>
  </si>
  <si>
    <t>乐静兰</t>
  </si>
  <si>
    <t>廖静怡</t>
  </si>
  <si>
    <t>大田县质量计量检测所（大田县劳动人事争议仲裁院）</t>
  </si>
  <si>
    <t>020201</t>
  </si>
  <si>
    <t>颜钰</t>
  </si>
  <si>
    <t>池小萍</t>
  </si>
  <si>
    <t>大田县林木种苗站（大田县处理山林纠纷工作服务站）</t>
  </si>
  <si>
    <t>020301</t>
  </si>
  <si>
    <t>范自伟</t>
  </si>
  <si>
    <t>杜友校</t>
  </si>
  <si>
    <t>大田县质量计量检测所（大田经济开发区服务中心）</t>
  </si>
  <si>
    <t>020401</t>
  </si>
  <si>
    <t>张英烧</t>
  </si>
  <si>
    <t>范训奇</t>
  </si>
  <si>
    <t>大田县村镇建设工作站（大田县城市基本建设档案馆、大田县华兴镇村镇规划建设服务中心、大田县太华镇村镇规划建设服务中心）</t>
  </si>
  <si>
    <t>020501</t>
  </si>
  <si>
    <t>廖士幸</t>
  </si>
  <si>
    <t>范静怡</t>
  </si>
  <si>
    <t>陈光燊</t>
  </si>
  <si>
    <t>郑琪雅</t>
  </si>
  <si>
    <t>范鹏智</t>
  </si>
  <si>
    <t>林贵钻</t>
  </si>
  <si>
    <t>大田县国有资产营运中心</t>
  </si>
  <si>
    <t>030101</t>
  </si>
  <si>
    <t>张慧兰</t>
  </si>
  <si>
    <t>大田县财政投资评审中心</t>
  </si>
  <si>
    <t>030201</t>
  </si>
  <si>
    <t>陈安</t>
  </si>
  <si>
    <t>030202</t>
  </si>
  <si>
    <t>叶晓婷</t>
  </si>
  <si>
    <t>030203</t>
  </si>
  <si>
    <t>林联桢</t>
  </si>
  <si>
    <t>030205</t>
  </si>
  <si>
    <t>陈细妹</t>
  </si>
  <si>
    <t>大田县河务中心</t>
  </si>
  <si>
    <t>040201</t>
  </si>
  <si>
    <t>郑宸</t>
  </si>
  <si>
    <t>大田县质量计量检测所</t>
  </si>
  <si>
    <t>050101</t>
  </si>
  <si>
    <t>邱元欣</t>
  </si>
  <si>
    <t>大田县安全生产应急救援中心</t>
  </si>
  <si>
    <t>060101</t>
  </si>
  <si>
    <t>陈其鑫</t>
  </si>
  <si>
    <t>大田县不动产登记中心</t>
  </si>
  <si>
    <t>070101</t>
  </si>
  <si>
    <t>乐碧莲</t>
  </si>
  <si>
    <t>070102</t>
  </si>
  <si>
    <t>陈琳娜</t>
  </si>
  <si>
    <t>070103</t>
  </si>
  <si>
    <t>郭锦焜</t>
  </si>
  <si>
    <t>大田县城乡规划服务中心</t>
  </si>
  <si>
    <t>070201</t>
  </si>
  <si>
    <t>林伯槐</t>
  </si>
  <si>
    <t>070202</t>
  </si>
  <si>
    <t>杜琼</t>
  </si>
  <si>
    <t>大田经济开发区服务中心</t>
  </si>
  <si>
    <t>080101</t>
  </si>
  <si>
    <t>吴玲琳</t>
  </si>
  <si>
    <t>大田县科技情报所</t>
  </si>
  <si>
    <t>090101</t>
  </si>
  <si>
    <t>涂靖媛</t>
  </si>
  <si>
    <t>大田县电子商务服务中心</t>
  </si>
  <si>
    <t>100101</t>
  </si>
  <si>
    <t>陈荣耿</t>
  </si>
  <si>
    <t>大田县职工服务中心</t>
  </si>
  <si>
    <t>110101</t>
  </si>
  <si>
    <t>叶怡晴</t>
  </si>
  <si>
    <t>大田县文物保护中心</t>
  </si>
  <si>
    <t>120101</t>
  </si>
  <si>
    <t>林升泉</t>
  </si>
  <si>
    <t>120102</t>
  </si>
  <si>
    <t>章美香</t>
  </si>
  <si>
    <t>大田县交通建设工作站</t>
  </si>
  <si>
    <t>130101</t>
  </si>
  <si>
    <t>杨占胜</t>
  </si>
  <si>
    <t>130102</t>
  </si>
  <si>
    <t>方来凯</t>
  </si>
  <si>
    <t>130103</t>
  </si>
  <si>
    <t>陈富庚</t>
  </si>
  <si>
    <t>大田县畜牧站</t>
  </si>
  <si>
    <t>140201</t>
  </si>
  <si>
    <t>姜发彬</t>
  </si>
  <si>
    <t>研究生</t>
  </si>
  <si>
    <t>大田县水产技术推广站</t>
  </si>
  <si>
    <t>140301</t>
  </si>
  <si>
    <t>陈蕃锦</t>
  </si>
  <si>
    <t>大田县农村经营管理站</t>
  </si>
  <si>
    <t>140401</t>
  </si>
  <si>
    <t>邱薇合</t>
  </si>
  <si>
    <t>大田县综治中心</t>
  </si>
  <si>
    <t>150101</t>
  </si>
  <si>
    <t>黄菲</t>
  </si>
  <si>
    <t>大田县融媒体中心</t>
  </si>
  <si>
    <t>160102</t>
  </si>
  <si>
    <t>林敏</t>
  </si>
  <si>
    <t>160103</t>
  </si>
  <si>
    <t>叶紫妍</t>
  </si>
  <si>
    <t>大田县网络生态治理保障中心</t>
  </si>
  <si>
    <t>170101</t>
  </si>
  <si>
    <t>柳传琦</t>
  </si>
  <si>
    <t>170102</t>
  </si>
  <si>
    <t>吴新杰</t>
  </si>
  <si>
    <t>170103</t>
  </si>
  <si>
    <t>吴文榜</t>
  </si>
  <si>
    <t>170104</t>
  </si>
  <si>
    <t>刘桂青</t>
  </si>
  <si>
    <t>170105</t>
  </si>
  <si>
    <t>程健</t>
  </si>
  <si>
    <t>170106</t>
  </si>
  <si>
    <t>叶进赐</t>
  </si>
  <si>
    <t>大田县吴山镇农业服务中心
（经管）</t>
  </si>
  <si>
    <t>180101</t>
  </si>
  <si>
    <t>施琦</t>
  </si>
  <si>
    <t>大田县建设镇村镇规划建设服务中心</t>
  </si>
  <si>
    <t>200101</t>
  </si>
  <si>
    <t>吴平理</t>
  </si>
  <si>
    <t>010112</t>
  </si>
  <si>
    <t>张玲惠</t>
  </si>
  <si>
    <t>紧缺专业免笔试</t>
  </si>
  <si>
    <t>010202</t>
  </si>
  <si>
    <t>周有平</t>
  </si>
  <si>
    <t>大田县人力资源和社会保障局</t>
  </si>
  <si>
    <t>岗位
编号</t>
  </si>
  <si>
    <t>2020年大田县事业单位公开招聘工作人员体检人选名单</t>
  </si>
  <si>
    <t>备注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</si>
</sst>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52">
    <font>
      <sz val="10"/>
      <name val="Arial"/>
      <family val="2"/>
    </font>
    <font>
      <sz val="11"/>
      <color indexed="8"/>
      <name val="等线"/>
      <family val="0"/>
    </font>
    <font>
      <b/>
      <sz val="12"/>
      <name val="宋体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3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11"/>
      <color indexed="9"/>
      <name val="等线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theme="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 horizontal="centerContinuous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Continuous" vertical="center" wrapText="1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31" fontId="11" fillId="0" borderId="0" xfId="0" applyNumberFormat="1" applyFont="1" applyFill="1" applyAlignment="1">
      <alignment horizontal="centerContinuous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676"/>
  <sheetViews>
    <sheetView tabSelected="1" zoomScalePageLayoutView="0" workbookViewId="0" topLeftCell="A1">
      <selection activeCell="P2" sqref="P2"/>
    </sheetView>
  </sheetViews>
  <sheetFormatPr defaultColWidth="9.140625" defaultRowHeight="12.75"/>
  <cols>
    <col min="1" max="1" width="4.7109375" style="2" customWidth="1"/>
    <col min="2" max="2" width="32.8515625" style="3" customWidth="1"/>
    <col min="3" max="3" width="9.57421875" style="3" customWidth="1"/>
    <col min="4" max="4" width="10.140625" style="4" customWidth="1"/>
    <col min="5" max="5" width="6.28125" style="3" customWidth="1"/>
    <col min="6" max="6" width="8.57421875" style="3" customWidth="1"/>
    <col min="7" max="7" width="8.421875" style="3" customWidth="1"/>
    <col min="8" max="8" width="7.57421875" style="3" customWidth="1"/>
    <col min="9" max="12" width="8.421875" style="3" customWidth="1"/>
    <col min="13" max="13" width="13.7109375" style="3" customWidth="1"/>
    <col min="14" max="14" width="14.140625" style="4" customWidth="1"/>
    <col min="15" max="16384" width="9.140625" style="4" customWidth="1"/>
  </cols>
  <sheetData>
    <row r="1" spans="1:13" ht="46.5" customHeight="1">
      <c r="A1" s="30" t="s">
        <v>207</v>
      </c>
      <c r="B1" s="24"/>
      <c r="C1" s="24"/>
      <c r="D1" s="25"/>
      <c r="E1" s="26"/>
      <c r="F1" s="26"/>
      <c r="G1" s="27"/>
      <c r="H1" s="27"/>
      <c r="I1" s="27"/>
      <c r="J1" s="27"/>
      <c r="K1" s="27"/>
      <c r="L1" s="27"/>
      <c r="M1" s="28"/>
    </row>
    <row r="2" spans="1:14" ht="48.75" customHeight="1">
      <c r="A2" s="5" t="s">
        <v>0</v>
      </c>
      <c r="B2" s="6" t="s">
        <v>1</v>
      </c>
      <c r="C2" s="29" t="s">
        <v>206</v>
      </c>
      <c r="D2" s="8" t="s">
        <v>2</v>
      </c>
      <c r="E2" s="9" t="s">
        <v>3</v>
      </c>
      <c r="F2" s="6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208</v>
      </c>
      <c r="N2" s="10"/>
    </row>
    <row r="3" spans="1:237" s="1" customFormat="1" ht="24.75" customHeight="1">
      <c r="A3" s="16">
        <f>ROW()-2</f>
        <v>1</v>
      </c>
      <c r="B3" s="17" t="s">
        <v>11</v>
      </c>
      <c r="C3" s="18" t="s">
        <v>12</v>
      </c>
      <c r="D3" s="19" t="s">
        <v>13</v>
      </c>
      <c r="E3" s="19" t="s">
        <v>14</v>
      </c>
      <c r="F3" s="17" t="s">
        <v>15</v>
      </c>
      <c r="G3" s="18">
        <v>75</v>
      </c>
      <c r="H3" s="18"/>
      <c r="I3" s="18">
        <f aca="true" t="shared" si="0" ref="I3:I34">G3+H3</f>
        <v>75</v>
      </c>
      <c r="J3" s="18">
        <v>81.8</v>
      </c>
      <c r="K3" s="18">
        <f>SUM(I3:J3)</f>
        <v>156.8</v>
      </c>
      <c r="L3" s="20">
        <v>1</v>
      </c>
      <c r="M3" s="2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</row>
    <row r="4" spans="1:237" s="1" customFormat="1" ht="24.75" customHeight="1">
      <c r="A4" s="16">
        <f aca="true" t="shared" si="1" ref="A4:A67">ROW()-2</f>
        <v>2</v>
      </c>
      <c r="B4" s="17" t="s">
        <v>11</v>
      </c>
      <c r="C4" s="18" t="s">
        <v>12</v>
      </c>
      <c r="D4" s="19" t="s">
        <v>16</v>
      </c>
      <c r="E4" s="19" t="s">
        <v>14</v>
      </c>
      <c r="F4" s="17" t="s">
        <v>15</v>
      </c>
      <c r="G4" s="18">
        <v>68.5</v>
      </c>
      <c r="H4" s="18"/>
      <c r="I4" s="18">
        <f t="shared" si="0"/>
        <v>68.5</v>
      </c>
      <c r="J4" s="18">
        <v>81.6</v>
      </c>
      <c r="K4" s="18">
        <f>SUM(I4:J4)</f>
        <v>150.1</v>
      </c>
      <c r="L4" s="20">
        <v>2</v>
      </c>
      <c r="M4" s="20"/>
      <c r="N4" s="1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</row>
    <row r="5" spans="1:237" s="1" customFormat="1" ht="24.75" customHeight="1">
      <c r="A5" s="16">
        <f t="shared" si="1"/>
        <v>3</v>
      </c>
      <c r="B5" s="17" t="s">
        <v>11</v>
      </c>
      <c r="C5" s="18" t="s">
        <v>17</v>
      </c>
      <c r="D5" s="19" t="s">
        <v>18</v>
      </c>
      <c r="E5" s="19" t="s">
        <v>19</v>
      </c>
      <c r="F5" s="17" t="s">
        <v>20</v>
      </c>
      <c r="G5" s="18">
        <v>76.9</v>
      </c>
      <c r="H5" s="18"/>
      <c r="I5" s="18">
        <f t="shared" si="0"/>
        <v>76.9</v>
      </c>
      <c r="J5" s="18">
        <v>79.4</v>
      </c>
      <c r="K5" s="18">
        <f>I5+J5</f>
        <v>156.3</v>
      </c>
      <c r="L5" s="20">
        <v>1</v>
      </c>
      <c r="M5" s="20"/>
      <c r="N5" s="1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</row>
    <row r="6" spans="1:237" s="1" customFormat="1" ht="24.75" customHeight="1">
      <c r="A6" s="16">
        <f t="shared" si="1"/>
        <v>4</v>
      </c>
      <c r="B6" s="17" t="s">
        <v>11</v>
      </c>
      <c r="C6" s="18" t="s">
        <v>17</v>
      </c>
      <c r="D6" s="19" t="s">
        <v>21</v>
      </c>
      <c r="E6" s="19" t="s">
        <v>14</v>
      </c>
      <c r="F6" s="17" t="s">
        <v>20</v>
      </c>
      <c r="G6" s="18">
        <v>70.3</v>
      </c>
      <c r="H6" s="18"/>
      <c r="I6" s="18">
        <f t="shared" si="0"/>
        <v>70.3</v>
      </c>
      <c r="J6" s="18">
        <v>80.6</v>
      </c>
      <c r="K6" s="18">
        <f>I6+J6</f>
        <v>150.89999999999998</v>
      </c>
      <c r="L6" s="20">
        <v>2</v>
      </c>
      <c r="M6" s="20"/>
      <c r="N6" s="1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</row>
    <row r="7" spans="1:237" s="1" customFormat="1" ht="24.75" customHeight="1">
      <c r="A7" s="16">
        <f t="shared" si="1"/>
        <v>5</v>
      </c>
      <c r="B7" s="17" t="s">
        <v>11</v>
      </c>
      <c r="C7" s="18" t="s">
        <v>17</v>
      </c>
      <c r="D7" s="19" t="s">
        <v>22</v>
      </c>
      <c r="E7" s="19" t="s">
        <v>14</v>
      </c>
      <c r="F7" s="17" t="s">
        <v>20</v>
      </c>
      <c r="G7" s="18">
        <v>65.9</v>
      </c>
      <c r="H7" s="18"/>
      <c r="I7" s="18">
        <f t="shared" si="0"/>
        <v>65.9</v>
      </c>
      <c r="J7" s="18">
        <v>81.6</v>
      </c>
      <c r="K7" s="18">
        <f>I7+J7</f>
        <v>147.5</v>
      </c>
      <c r="L7" s="20">
        <v>3</v>
      </c>
      <c r="M7" s="2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</row>
    <row r="8" spans="1:237" s="1" customFormat="1" ht="24.75" customHeight="1">
      <c r="A8" s="16">
        <f t="shared" si="1"/>
        <v>6</v>
      </c>
      <c r="B8" s="17" t="s">
        <v>11</v>
      </c>
      <c r="C8" s="18" t="s">
        <v>17</v>
      </c>
      <c r="D8" s="19" t="s">
        <v>23</v>
      </c>
      <c r="E8" s="19" t="s">
        <v>14</v>
      </c>
      <c r="F8" s="17" t="s">
        <v>20</v>
      </c>
      <c r="G8" s="18">
        <v>68.8</v>
      </c>
      <c r="H8" s="18"/>
      <c r="I8" s="18">
        <f t="shared" si="0"/>
        <v>68.8</v>
      </c>
      <c r="J8" s="18">
        <v>77.6</v>
      </c>
      <c r="K8" s="18">
        <f>I8+J8</f>
        <v>146.39999999999998</v>
      </c>
      <c r="L8" s="20">
        <v>4</v>
      </c>
      <c r="M8" s="20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</row>
    <row r="9" spans="1:237" s="1" customFormat="1" ht="24.75" customHeight="1">
      <c r="A9" s="16">
        <f t="shared" si="1"/>
        <v>7</v>
      </c>
      <c r="B9" s="17" t="s">
        <v>11</v>
      </c>
      <c r="C9" s="18" t="s">
        <v>17</v>
      </c>
      <c r="D9" s="19" t="s">
        <v>24</v>
      </c>
      <c r="E9" s="19" t="s">
        <v>14</v>
      </c>
      <c r="F9" s="17" t="s">
        <v>20</v>
      </c>
      <c r="G9" s="18">
        <v>65.3</v>
      </c>
      <c r="H9" s="18"/>
      <c r="I9" s="18">
        <f t="shared" si="0"/>
        <v>65.3</v>
      </c>
      <c r="J9" s="18">
        <v>80.6</v>
      </c>
      <c r="K9" s="18">
        <f>I9+J9</f>
        <v>145.89999999999998</v>
      </c>
      <c r="L9" s="20">
        <v>5</v>
      </c>
      <c r="M9" s="20"/>
      <c r="N9" s="1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</row>
    <row r="10" spans="1:237" s="1" customFormat="1" ht="24.75" customHeight="1">
      <c r="A10" s="16">
        <f t="shared" si="1"/>
        <v>8</v>
      </c>
      <c r="B10" s="17" t="s">
        <v>11</v>
      </c>
      <c r="C10" s="18" t="s">
        <v>25</v>
      </c>
      <c r="D10" s="19" t="s">
        <v>26</v>
      </c>
      <c r="E10" s="19" t="s">
        <v>14</v>
      </c>
      <c r="F10" s="17" t="s">
        <v>15</v>
      </c>
      <c r="G10" s="18">
        <v>63.7</v>
      </c>
      <c r="H10" s="18"/>
      <c r="I10" s="18">
        <f t="shared" si="0"/>
        <v>63.7</v>
      </c>
      <c r="J10" s="18">
        <v>81.6</v>
      </c>
      <c r="K10" s="18">
        <f aca="true" t="shared" si="2" ref="K10:K15">SUM(I10:J10)</f>
        <v>145.3</v>
      </c>
      <c r="L10" s="20">
        <v>1</v>
      </c>
      <c r="M10" s="20"/>
      <c r="N10" s="1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</row>
    <row r="11" spans="1:237" s="1" customFormat="1" ht="24.75" customHeight="1">
      <c r="A11" s="16">
        <f t="shared" si="1"/>
        <v>9</v>
      </c>
      <c r="B11" s="17" t="s">
        <v>11</v>
      </c>
      <c r="C11" s="18" t="s">
        <v>25</v>
      </c>
      <c r="D11" s="19" t="s">
        <v>27</v>
      </c>
      <c r="E11" s="19" t="s">
        <v>14</v>
      </c>
      <c r="F11" s="17" t="s">
        <v>20</v>
      </c>
      <c r="G11" s="18">
        <v>63</v>
      </c>
      <c r="H11" s="18"/>
      <c r="I11" s="18">
        <f t="shared" si="0"/>
        <v>63</v>
      </c>
      <c r="J11" s="18">
        <v>79.4</v>
      </c>
      <c r="K11" s="18">
        <f t="shared" si="2"/>
        <v>142.4</v>
      </c>
      <c r="L11" s="20">
        <v>2</v>
      </c>
      <c r="M11" s="20"/>
      <c r="N11" s="1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</row>
    <row r="12" spans="1:237" s="1" customFormat="1" ht="24.75" customHeight="1">
      <c r="A12" s="16">
        <f t="shared" si="1"/>
        <v>10</v>
      </c>
      <c r="B12" s="17" t="s">
        <v>11</v>
      </c>
      <c r="C12" s="18" t="s">
        <v>28</v>
      </c>
      <c r="D12" s="19" t="s">
        <v>29</v>
      </c>
      <c r="E12" s="19" t="s">
        <v>19</v>
      </c>
      <c r="F12" s="17" t="s">
        <v>15</v>
      </c>
      <c r="G12" s="18">
        <v>67.5</v>
      </c>
      <c r="H12" s="18"/>
      <c r="I12" s="18">
        <f t="shared" si="0"/>
        <v>67.5</v>
      </c>
      <c r="J12" s="18">
        <v>81.6</v>
      </c>
      <c r="K12" s="18">
        <f t="shared" si="2"/>
        <v>149.1</v>
      </c>
      <c r="L12" s="20">
        <v>1</v>
      </c>
      <c r="M12" s="20"/>
      <c r="N12" s="10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</row>
    <row r="13" spans="1:237" s="1" customFormat="1" ht="24.75" customHeight="1">
      <c r="A13" s="16">
        <f t="shared" si="1"/>
        <v>11</v>
      </c>
      <c r="B13" s="17" t="s">
        <v>30</v>
      </c>
      <c r="C13" s="18" t="s">
        <v>31</v>
      </c>
      <c r="D13" s="19" t="s">
        <v>32</v>
      </c>
      <c r="E13" s="19" t="s">
        <v>14</v>
      </c>
      <c r="F13" s="17" t="s">
        <v>15</v>
      </c>
      <c r="G13" s="18">
        <v>66.9</v>
      </c>
      <c r="H13" s="18"/>
      <c r="I13" s="18">
        <f t="shared" si="0"/>
        <v>66.9</v>
      </c>
      <c r="J13" s="18">
        <v>77.4</v>
      </c>
      <c r="K13" s="18">
        <f t="shared" si="2"/>
        <v>144.3</v>
      </c>
      <c r="L13" s="20">
        <v>1</v>
      </c>
      <c r="M13" s="20"/>
      <c r="N13" s="10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</row>
    <row r="14" spans="1:237" s="1" customFormat="1" ht="24.75" customHeight="1">
      <c r="A14" s="16">
        <f t="shared" si="1"/>
        <v>12</v>
      </c>
      <c r="B14" s="17" t="s">
        <v>33</v>
      </c>
      <c r="C14" s="18" t="s">
        <v>34</v>
      </c>
      <c r="D14" s="19" t="s">
        <v>35</v>
      </c>
      <c r="E14" s="19" t="s">
        <v>14</v>
      </c>
      <c r="F14" s="17" t="s">
        <v>20</v>
      </c>
      <c r="G14" s="18">
        <v>55.9</v>
      </c>
      <c r="H14" s="18"/>
      <c r="I14" s="18">
        <f t="shared" si="0"/>
        <v>55.9</v>
      </c>
      <c r="J14" s="18">
        <v>79.2</v>
      </c>
      <c r="K14" s="18">
        <f t="shared" si="2"/>
        <v>135.1</v>
      </c>
      <c r="L14" s="20">
        <v>1</v>
      </c>
      <c r="M14" s="20"/>
      <c r="N14" s="1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</row>
    <row r="15" spans="1:237" s="1" customFormat="1" ht="24.75" customHeight="1">
      <c r="A15" s="16">
        <f t="shared" si="1"/>
        <v>13</v>
      </c>
      <c r="B15" s="17" t="s">
        <v>33</v>
      </c>
      <c r="C15" s="18" t="s">
        <v>36</v>
      </c>
      <c r="D15" s="19" t="s">
        <v>37</v>
      </c>
      <c r="E15" s="19" t="s">
        <v>14</v>
      </c>
      <c r="F15" s="17" t="s">
        <v>20</v>
      </c>
      <c r="G15" s="18">
        <v>58.8</v>
      </c>
      <c r="H15" s="18"/>
      <c r="I15" s="18">
        <f t="shared" si="0"/>
        <v>58.8</v>
      </c>
      <c r="J15" s="18">
        <v>79</v>
      </c>
      <c r="K15" s="18">
        <f t="shared" si="2"/>
        <v>137.8</v>
      </c>
      <c r="L15" s="20">
        <v>1</v>
      </c>
      <c r="M15" s="20"/>
      <c r="N15" s="1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</row>
    <row r="16" spans="1:237" s="1" customFormat="1" ht="24.75" customHeight="1">
      <c r="A16" s="16">
        <f t="shared" si="1"/>
        <v>14</v>
      </c>
      <c r="B16" s="17" t="s">
        <v>38</v>
      </c>
      <c r="C16" s="18" t="s">
        <v>39</v>
      </c>
      <c r="D16" s="19" t="s">
        <v>40</v>
      </c>
      <c r="E16" s="19" t="s">
        <v>19</v>
      </c>
      <c r="F16" s="17" t="s">
        <v>20</v>
      </c>
      <c r="G16" s="18">
        <v>69.4</v>
      </c>
      <c r="H16" s="18"/>
      <c r="I16" s="18">
        <f t="shared" si="0"/>
        <v>69.4</v>
      </c>
      <c r="J16" s="18">
        <v>80.8</v>
      </c>
      <c r="K16" s="18">
        <f aca="true" t="shared" si="3" ref="K16:K27">I16+J16</f>
        <v>150.2</v>
      </c>
      <c r="L16" s="20">
        <v>1</v>
      </c>
      <c r="M16" s="20"/>
      <c r="N16" s="1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</row>
    <row r="17" spans="1:237" s="1" customFormat="1" ht="24.75" customHeight="1">
      <c r="A17" s="16">
        <f t="shared" si="1"/>
        <v>15</v>
      </c>
      <c r="B17" s="17" t="s">
        <v>38</v>
      </c>
      <c r="C17" s="18" t="s">
        <v>39</v>
      </c>
      <c r="D17" s="19" t="s">
        <v>41</v>
      </c>
      <c r="E17" s="19" t="s">
        <v>14</v>
      </c>
      <c r="F17" s="17" t="s">
        <v>20</v>
      </c>
      <c r="G17" s="18">
        <v>56.6</v>
      </c>
      <c r="H17" s="18"/>
      <c r="I17" s="18">
        <f t="shared" si="0"/>
        <v>56.6</v>
      </c>
      <c r="J17" s="18">
        <v>81.6</v>
      </c>
      <c r="K17" s="18">
        <f t="shared" si="3"/>
        <v>138.2</v>
      </c>
      <c r="L17" s="20">
        <v>2</v>
      </c>
      <c r="M17" s="20"/>
      <c r="N17" s="10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</row>
    <row r="18" spans="1:20" ht="24.75" customHeight="1">
      <c r="A18" s="16">
        <f t="shared" si="1"/>
        <v>16</v>
      </c>
      <c r="B18" s="17" t="s">
        <v>42</v>
      </c>
      <c r="C18" s="18" t="s">
        <v>43</v>
      </c>
      <c r="D18" s="19" t="s">
        <v>44</v>
      </c>
      <c r="E18" s="19" t="s">
        <v>19</v>
      </c>
      <c r="F18" s="17" t="s">
        <v>20</v>
      </c>
      <c r="G18" s="18">
        <v>77.1</v>
      </c>
      <c r="H18" s="18"/>
      <c r="I18" s="18">
        <f t="shared" si="0"/>
        <v>77.1</v>
      </c>
      <c r="J18" s="18">
        <v>78.2</v>
      </c>
      <c r="K18" s="18">
        <f t="shared" si="3"/>
        <v>155.3</v>
      </c>
      <c r="L18" s="20">
        <v>1</v>
      </c>
      <c r="M18" s="20"/>
      <c r="N18" s="10"/>
      <c r="O18" s="3"/>
      <c r="P18" s="3"/>
      <c r="Q18" s="3"/>
      <c r="R18" s="3"/>
      <c r="S18" s="3"/>
      <c r="T18" s="3"/>
    </row>
    <row r="19" spans="1:20" ht="24.75" customHeight="1">
      <c r="A19" s="16">
        <f t="shared" si="1"/>
        <v>17</v>
      </c>
      <c r="B19" s="17" t="s">
        <v>45</v>
      </c>
      <c r="C19" s="18" t="s">
        <v>46</v>
      </c>
      <c r="D19" s="19" t="s">
        <v>47</v>
      </c>
      <c r="E19" s="19" t="s">
        <v>19</v>
      </c>
      <c r="F19" s="17" t="s">
        <v>20</v>
      </c>
      <c r="G19" s="18">
        <v>56.7</v>
      </c>
      <c r="H19" s="18"/>
      <c r="I19" s="18">
        <f t="shared" si="0"/>
        <v>56.7</v>
      </c>
      <c r="J19" s="18">
        <v>76</v>
      </c>
      <c r="K19" s="18">
        <f t="shared" si="3"/>
        <v>132.7</v>
      </c>
      <c r="L19" s="20">
        <v>1</v>
      </c>
      <c r="M19" s="20"/>
      <c r="N19" s="10"/>
      <c r="O19" s="3"/>
      <c r="P19" s="3"/>
      <c r="Q19" s="3"/>
      <c r="R19" s="3"/>
      <c r="S19" s="3"/>
      <c r="T19" s="3"/>
    </row>
    <row r="20" spans="1:20" ht="24.75" customHeight="1">
      <c r="A20" s="16">
        <f t="shared" si="1"/>
        <v>18</v>
      </c>
      <c r="B20" s="17" t="s">
        <v>48</v>
      </c>
      <c r="C20" s="18" t="s">
        <v>49</v>
      </c>
      <c r="D20" s="19" t="s">
        <v>50</v>
      </c>
      <c r="E20" s="19" t="s">
        <v>19</v>
      </c>
      <c r="F20" s="17" t="s">
        <v>20</v>
      </c>
      <c r="G20" s="18">
        <v>59.4</v>
      </c>
      <c r="H20" s="18"/>
      <c r="I20" s="18">
        <f t="shared" si="0"/>
        <v>59.4</v>
      </c>
      <c r="J20" s="18">
        <v>77.4</v>
      </c>
      <c r="K20" s="18">
        <f t="shared" si="3"/>
        <v>136.8</v>
      </c>
      <c r="L20" s="20">
        <v>1</v>
      </c>
      <c r="M20" s="20"/>
      <c r="N20" s="10"/>
      <c r="O20" s="3"/>
      <c r="P20" s="3"/>
      <c r="Q20" s="3"/>
      <c r="R20" s="3"/>
      <c r="S20" s="3"/>
      <c r="T20" s="3"/>
    </row>
    <row r="21" spans="1:20" ht="24.75" customHeight="1">
      <c r="A21" s="16">
        <f t="shared" si="1"/>
        <v>19</v>
      </c>
      <c r="B21" s="17" t="s">
        <v>51</v>
      </c>
      <c r="C21" s="18" t="s">
        <v>52</v>
      </c>
      <c r="D21" s="19" t="s">
        <v>53</v>
      </c>
      <c r="E21" s="19" t="s">
        <v>19</v>
      </c>
      <c r="F21" s="17" t="s">
        <v>20</v>
      </c>
      <c r="G21" s="18">
        <v>68</v>
      </c>
      <c r="H21" s="18"/>
      <c r="I21" s="18">
        <f t="shared" si="0"/>
        <v>68</v>
      </c>
      <c r="J21" s="18">
        <v>78.8</v>
      </c>
      <c r="K21" s="18">
        <f t="shared" si="3"/>
        <v>146.8</v>
      </c>
      <c r="L21" s="20">
        <v>1</v>
      </c>
      <c r="M21" s="20"/>
      <c r="N21" s="10"/>
      <c r="O21" s="3"/>
      <c r="P21" s="3"/>
      <c r="Q21" s="3"/>
      <c r="R21" s="3"/>
      <c r="S21" s="3"/>
      <c r="T21" s="3"/>
    </row>
    <row r="22" spans="1:20" ht="24.75" customHeight="1">
      <c r="A22" s="16">
        <f t="shared" si="1"/>
        <v>20</v>
      </c>
      <c r="B22" s="17" t="s">
        <v>51</v>
      </c>
      <c r="C22" s="18" t="s">
        <v>54</v>
      </c>
      <c r="D22" s="19" t="s">
        <v>55</v>
      </c>
      <c r="E22" s="19" t="s">
        <v>14</v>
      </c>
      <c r="F22" s="21" t="s">
        <v>56</v>
      </c>
      <c r="G22" s="18">
        <v>72.8</v>
      </c>
      <c r="H22" s="18"/>
      <c r="I22" s="18">
        <f t="shared" si="0"/>
        <v>72.8</v>
      </c>
      <c r="J22" s="18">
        <v>79</v>
      </c>
      <c r="K22" s="18">
        <f t="shared" si="3"/>
        <v>151.8</v>
      </c>
      <c r="L22" s="20">
        <v>1</v>
      </c>
      <c r="M22" s="20"/>
      <c r="N22" s="10"/>
      <c r="O22" s="3"/>
      <c r="P22" s="3"/>
      <c r="Q22" s="3"/>
      <c r="R22" s="3"/>
      <c r="S22" s="3"/>
      <c r="T22" s="3"/>
    </row>
    <row r="23" spans="1:20" ht="24.75" customHeight="1">
      <c r="A23" s="16">
        <f t="shared" si="1"/>
        <v>21</v>
      </c>
      <c r="B23" s="17" t="s">
        <v>57</v>
      </c>
      <c r="C23" s="18" t="s">
        <v>58</v>
      </c>
      <c r="D23" s="19" t="s">
        <v>59</v>
      </c>
      <c r="E23" s="19" t="s">
        <v>14</v>
      </c>
      <c r="F23" s="17" t="s">
        <v>20</v>
      </c>
      <c r="G23" s="18">
        <v>56.8</v>
      </c>
      <c r="H23" s="18"/>
      <c r="I23" s="18">
        <f t="shared" si="0"/>
        <v>56.8</v>
      </c>
      <c r="J23" s="18">
        <v>75.2</v>
      </c>
      <c r="K23" s="18">
        <f t="shared" si="3"/>
        <v>132</v>
      </c>
      <c r="L23" s="20">
        <v>1</v>
      </c>
      <c r="M23" s="20"/>
      <c r="N23" s="10"/>
      <c r="O23" s="3"/>
      <c r="P23" s="3"/>
      <c r="Q23" s="3"/>
      <c r="R23" s="3"/>
      <c r="S23" s="3"/>
      <c r="T23" s="3"/>
    </row>
    <row r="24" spans="1:20" ht="24.75" customHeight="1">
      <c r="A24" s="16">
        <f t="shared" si="1"/>
        <v>22</v>
      </c>
      <c r="B24" s="17" t="s">
        <v>60</v>
      </c>
      <c r="C24" s="18" t="s">
        <v>61</v>
      </c>
      <c r="D24" s="19" t="s">
        <v>62</v>
      </c>
      <c r="E24" s="19" t="s">
        <v>19</v>
      </c>
      <c r="F24" s="17" t="s">
        <v>20</v>
      </c>
      <c r="G24" s="18">
        <v>56.6</v>
      </c>
      <c r="H24" s="18">
        <v>5</v>
      </c>
      <c r="I24" s="18">
        <f t="shared" si="0"/>
        <v>61.6</v>
      </c>
      <c r="J24" s="18">
        <v>75.6</v>
      </c>
      <c r="K24" s="18">
        <f t="shared" si="3"/>
        <v>137.2</v>
      </c>
      <c r="L24" s="20">
        <v>1</v>
      </c>
      <c r="M24" s="20"/>
      <c r="N24" s="10"/>
      <c r="O24" s="3"/>
      <c r="P24" s="3"/>
      <c r="Q24" s="3"/>
      <c r="R24" s="3"/>
      <c r="S24" s="3"/>
      <c r="T24" s="3"/>
    </row>
    <row r="25" spans="1:20" ht="24.75" customHeight="1">
      <c r="A25" s="16">
        <f t="shared" si="1"/>
        <v>23</v>
      </c>
      <c r="B25" s="17" t="s">
        <v>63</v>
      </c>
      <c r="C25" s="18" t="s">
        <v>64</v>
      </c>
      <c r="D25" s="19" t="s">
        <v>65</v>
      </c>
      <c r="E25" s="19" t="s">
        <v>19</v>
      </c>
      <c r="F25" s="17" t="s">
        <v>20</v>
      </c>
      <c r="G25" s="18">
        <v>55.1</v>
      </c>
      <c r="H25" s="18"/>
      <c r="I25" s="18">
        <f t="shared" si="0"/>
        <v>55.1</v>
      </c>
      <c r="J25" s="18">
        <v>77</v>
      </c>
      <c r="K25" s="18">
        <f t="shared" si="3"/>
        <v>132.1</v>
      </c>
      <c r="L25" s="20">
        <v>1</v>
      </c>
      <c r="M25" s="20"/>
      <c r="N25" s="10"/>
      <c r="O25" s="3"/>
      <c r="P25" s="3"/>
      <c r="Q25" s="3"/>
      <c r="R25" s="3"/>
      <c r="S25" s="3"/>
      <c r="T25" s="3"/>
    </row>
    <row r="26" spans="1:20" ht="24.75" customHeight="1">
      <c r="A26" s="16">
        <f t="shared" si="1"/>
        <v>24</v>
      </c>
      <c r="B26" s="17" t="s">
        <v>63</v>
      </c>
      <c r="C26" s="18" t="s">
        <v>66</v>
      </c>
      <c r="D26" s="19" t="s">
        <v>67</v>
      </c>
      <c r="E26" s="19" t="s">
        <v>14</v>
      </c>
      <c r="F26" s="21" t="s">
        <v>56</v>
      </c>
      <c r="G26" s="18">
        <v>70.3</v>
      </c>
      <c r="H26" s="18"/>
      <c r="I26" s="18">
        <f t="shared" si="0"/>
        <v>70.3</v>
      </c>
      <c r="J26" s="18">
        <v>78</v>
      </c>
      <c r="K26" s="18">
        <f t="shared" si="3"/>
        <v>148.3</v>
      </c>
      <c r="L26" s="20">
        <v>1</v>
      </c>
      <c r="M26" s="20"/>
      <c r="N26" s="10"/>
      <c r="O26" s="3"/>
      <c r="P26" s="3"/>
      <c r="Q26" s="3"/>
      <c r="R26" s="3"/>
      <c r="S26" s="3"/>
      <c r="T26" s="3"/>
    </row>
    <row r="27" spans="1:27" ht="24.75" customHeight="1">
      <c r="A27" s="16">
        <f t="shared" si="1"/>
        <v>25</v>
      </c>
      <c r="B27" s="17" t="s">
        <v>68</v>
      </c>
      <c r="C27" s="18" t="s">
        <v>69</v>
      </c>
      <c r="D27" s="19" t="s">
        <v>70</v>
      </c>
      <c r="E27" s="19" t="s">
        <v>14</v>
      </c>
      <c r="F27" s="21" t="s">
        <v>56</v>
      </c>
      <c r="G27" s="18">
        <v>64.5</v>
      </c>
      <c r="H27" s="18"/>
      <c r="I27" s="18">
        <f t="shared" si="0"/>
        <v>64.5</v>
      </c>
      <c r="J27" s="18">
        <v>76.6</v>
      </c>
      <c r="K27" s="18">
        <f t="shared" si="3"/>
        <v>141.1</v>
      </c>
      <c r="L27" s="20">
        <v>1</v>
      </c>
      <c r="M27" s="20"/>
      <c r="N27" s="11"/>
      <c r="O27" s="1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0" ht="24.75" customHeight="1">
      <c r="A28" s="16">
        <f t="shared" si="1"/>
        <v>26</v>
      </c>
      <c r="B28" s="17" t="s">
        <v>68</v>
      </c>
      <c r="C28" s="18" t="s">
        <v>71</v>
      </c>
      <c r="D28" s="19" t="s">
        <v>72</v>
      </c>
      <c r="E28" s="19" t="s">
        <v>14</v>
      </c>
      <c r="F28" s="17" t="s">
        <v>20</v>
      </c>
      <c r="G28" s="18">
        <v>64.6</v>
      </c>
      <c r="H28" s="18"/>
      <c r="I28" s="18">
        <f t="shared" si="0"/>
        <v>64.6</v>
      </c>
      <c r="J28" s="18">
        <v>80.8</v>
      </c>
      <c r="K28" s="18">
        <f aca="true" t="shared" si="4" ref="K28:K36">SUM(I28:J28)</f>
        <v>145.39999999999998</v>
      </c>
      <c r="L28" s="20">
        <v>1</v>
      </c>
      <c r="M28" s="20"/>
      <c r="N28" s="10"/>
      <c r="O28" s="3"/>
      <c r="P28" s="3"/>
      <c r="Q28" s="3"/>
      <c r="R28" s="3"/>
      <c r="S28" s="3"/>
      <c r="T28" s="3"/>
    </row>
    <row r="29" spans="1:20" ht="24.75" customHeight="1">
      <c r="A29" s="16">
        <f t="shared" si="1"/>
        <v>27</v>
      </c>
      <c r="B29" s="17" t="s">
        <v>73</v>
      </c>
      <c r="C29" s="18" t="s">
        <v>74</v>
      </c>
      <c r="D29" s="19" t="s">
        <v>75</v>
      </c>
      <c r="E29" s="19" t="s">
        <v>14</v>
      </c>
      <c r="F29" s="17" t="s">
        <v>56</v>
      </c>
      <c r="G29" s="18">
        <v>60.5</v>
      </c>
      <c r="H29" s="18"/>
      <c r="I29" s="18">
        <f t="shared" si="0"/>
        <v>60.5</v>
      </c>
      <c r="J29" s="18">
        <v>76.8</v>
      </c>
      <c r="K29" s="18">
        <f t="shared" si="4"/>
        <v>137.3</v>
      </c>
      <c r="L29" s="20">
        <v>1</v>
      </c>
      <c r="M29" s="20"/>
      <c r="N29" s="10"/>
      <c r="O29" s="3"/>
      <c r="P29" s="3"/>
      <c r="Q29" s="3"/>
      <c r="R29" s="3"/>
      <c r="S29" s="3"/>
      <c r="T29" s="3"/>
    </row>
    <row r="30" spans="1:20" ht="24.75" customHeight="1">
      <c r="A30" s="16">
        <f t="shared" si="1"/>
        <v>28</v>
      </c>
      <c r="B30" s="17" t="s">
        <v>73</v>
      </c>
      <c r="C30" s="18" t="s">
        <v>76</v>
      </c>
      <c r="D30" s="19" t="s">
        <v>77</v>
      </c>
      <c r="E30" s="19" t="s">
        <v>14</v>
      </c>
      <c r="F30" s="17" t="s">
        <v>56</v>
      </c>
      <c r="G30" s="18">
        <v>70.3</v>
      </c>
      <c r="H30" s="18"/>
      <c r="I30" s="18">
        <f t="shared" si="0"/>
        <v>70.3</v>
      </c>
      <c r="J30" s="18">
        <v>78.6</v>
      </c>
      <c r="K30" s="18">
        <f t="shared" si="4"/>
        <v>148.89999999999998</v>
      </c>
      <c r="L30" s="20">
        <v>1</v>
      </c>
      <c r="M30" s="20"/>
      <c r="N30" s="10"/>
      <c r="O30" s="3"/>
      <c r="P30" s="3"/>
      <c r="Q30" s="3"/>
      <c r="R30" s="3"/>
      <c r="S30" s="3"/>
      <c r="T30" s="3"/>
    </row>
    <row r="31" spans="1:237" s="1" customFormat="1" ht="47.25" customHeight="1">
      <c r="A31" s="16">
        <f t="shared" si="1"/>
        <v>29</v>
      </c>
      <c r="B31" s="22" t="s">
        <v>78</v>
      </c>
      <c r="C31" s="18" t="s">
        <v>79</v>
      </c>
      <c r="D31" s="19" t="s">
        <v>80</v>
      </c>
      <c r="E31" s="19" t="s">
        <v>19</v>
      </c>
      <c r="F31" s="17" t="s">
        <v>15</v>
      </c>
      <c r="G31" s="18">
        <v>70.4</v>
      </c>
      <c r="H31" s="18"/>
      <c r="I31" s="18">
        <f t="shared" si="0"/>
        <v>70.4</v>
      </c>
      <c r="J31" s="18">
        <v>83.6</v>
      </c>
      <c r="K31" s="18">
        <f t="shared" si="4"/>
        <v>154</v>
      </c>
      <c r="L31" s="20">
        <v>1</v>
      </c>
      <c r="M31" s="20"/>
      <c r="N31" s="10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</row>
    <row r="32" spans="1:237" s="1" customFormat="1" ht="47.25" customHeight="1">
      <c r="A32" s="16">
        <f t="shared" si="1"/>
        <v>30</v>
      </c>
      <c r="B32" s="22" t="s">
        <v>78</v>
      </c>
      <c r="C32" s="18" t="s">
        <v>79</v>
      </c>
      <c r="D32" s="19" t="s">
        <v>81</v>
      </c>
      <c r="E32" s="19" t="s">
        <v>14</v>
      </c>
      <c r="F32" s="17" t="s">
        <v>15</v>
      </c>
      <c r="G32" s="18">
        <v>71</v>
      </c>
      <c r="H32" s="18"/>
      <c r="I32" s="18">
        <f t="shared" si="0"/>
        <v>71</v>
      </c>
      <c r="J32" s="18">
        <v>81.8</v>
      </c>
      <c r="K32" s="18">
        <f t="shared" si="4"/>
        <v>152.8</v>
      </c>
      <c r="L32" s="20">
        <v>2</v>
      </c>
      <c r="M32" s="20"/>
      <c r="N32" s="1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</row>
    <row r="33" spans="1:237" s="1" customFormat="1" ht="47.25" customHeight="1">
      <c r="A33" s="16">
        <f t="shared" si="1"/>
        <v>31</v>
      </c>
      <c r="B33" s="22" t="s">
        <v>78</v>
      </c>
      <c r="C33" s="18" t="s">
        <v>79</v>
      </c>
      <c r="D33" s="19" t="s">
        <v>82</v>
      </c>
      <c r="E33" s="19" t="s">
        <v>14</v>
      </c>
      <c r="F33" s="17" t="s">
        <v>15</v>
      </c>
      <c r="G33" s="18">
        <v>72.8</v>
      </c>
      <c r="H33" s="18"/>
      <c r="I33" s="18">
        <f t="shared" si="0"/>
        <v>72.8</v>
      </c>
      <c r="J33" s="18">
        <v>79.6</v>
      </c>
      <c r="K33" s="18">
        <f t="shared" si="4"/>
        <v>152.39999999999998</v>
      </c>
      <c r="L33" s="20">
        <v>3</v>
      </c>
      <c r="M33" s="20"/>
      <c r="N33" s="1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</row>
    <row r="34" spans="1:237" s="1" customFormat="1" ht="47.25" customHeight="1">
      <c r="A34" s="16">
        <f t="shared" si="1"/>
        <v>32</v>
      </c>
      <c r="B34" s="22" t="s">
        <v>78</v>
      </c>
      <c r="C34" s="18" t="s">
        <v>79</v>
      </c>
      <c r="D34" s="19" t="s">
        <v>83</v>
      </c>
      <c r="E34" s="19" t="s">
        <v>19</v>
      </c>
      <c r="F34" s="17" t="s">
        <v>15</v>
      </c>
      <c r="G34" s="18">
        <v>70.2</v>
      </c>
      <c r="H34" s="18"/>
      <c r="I34" s="18">
        <f t="shared" si="0"/>
        <v>70.2</v>
      </c>
      <c r="J34" s="18">
        <v>81.8</v>
      </c>
      <c r="K34" s="18">
        <f t="shared" si="4"/>
        <v>152</v>
      </c>
      <c r="L34" s="20">
        <v>4</v>
      </c>
      <c r="M34" s="20"/>
      <c r="N34" s="10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</row>
    <row r="35" spans="1:237" s="1" customFormat="1" ht="47.25" customHeight="1">
      <c r="A35" s="16">
        <f t="shared" si="1"/>
        <v>33</v>
      </c>
      <c r="B35" s="22" t="s">
        <v>78</v>
      </c>
      <c r="C35" s="18" t="s">
        <v>79</v>
      </c>
      <c r="D35" s="19" t="s">
        <v>84</v>
      </c>
      <c r="E35" s="19" t="s">
        <v>14</v>
      </c>
      <c r="F35" s="17" t="s">
        <v>15</v>
      </c>
      <c r="G35" s="18">
        <v>66.8</v>
      </c>
      <c r="H35" s="18"/>
      <c r="I35" s="18">
        <f aca="true" t="shared" si="5" ref="I35:I66">G35+H35</f>
        <v>66.8</v>
      </c>
      <c r="J35" s="18">
        <v>83</v>
      </c>
      <c r="K35" s="18">
        <f t="shared" si="4"/>
        <v>149.8</v>
      </c>
      <c r="L35" s="20">
        <v>5</v>
      </c>
      <c r="M35" s="20"/>
      <c r="N35" s="10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</row>
    <row r="36" spans="1:237" s="1" customFormat="1" ht="47.25" customHeight="1">
      <c r="A36" s="16">
        <f t="shared" si="1"/>
        <v>34</v>
      </c>
      <c r="B36" s="22" t="s">
        <v>78</v>
      </c>
      <c r="C36" s="18" t="s">
        <v>79</v>
      </c>
      <c r="D36" s="19" t="s">
        <v>85</v>
      </c>
      <c r="E36" s="19" t="s">
        <v>14</v>
      </c>
      <c r="F36" s="17" t="s">
        <v>15</v>
      </c>
      <c r="G36" s="18">
        <v>65.7</v>
      </c>
      <c r="H36" s="18"/>
      <c r="I36" s="18">
        <f t="shared" si="5"/>
        <v>65.7</v>
      </c>
      <c r="J36" s="18">
        <v>83</v>
      </c>
      <c r="K36" s="18">
        <f t="shared" si="4"/>
        <v>148.7</v>
      </c>
      <c r="L36" s="20">
        <v>6</v>
      </c>
      <c r="M36" s="20"/>
      <c r="N36" s="10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</row>
    <row r="37" spans="1:20" ht="27.75" customHeight="1">
      <c r="A37" s="16">
        <f t="shared" si="1"/>
        <v>35</v>
      </c>
      <c r="B37" s="17" t="s">
        <v>86</v>
      </c>
      <c r="C37" s="18" t="s">
        <v>87</v>
      </c>
      <c r="D37" s="19" t="s">
        <v>88</v>
      </c>
      <c r="E37" s="19" t="s">
        <v>14</v>
      </c>
      <c r="F37" s="17" t="s">
        <v>15</v>
      </c>
      <c r="G37" s="18">
        <v>81.3</v>
      </c>
      <c r="H37" s="18"/>
      <c r="I37" s="18">
        <f t="shared" si="5"/>
        <v>81.3</v>
      </c>
      <c r="J37" s="18">
        <v>81.8</v>
      </c>
      <c r="K37" s="18">
        <f aca="true" t="shared" si="6" ref="K37:K42">I37+J37</f>
        <v>163.1</v>
      </c>
      <c r="L37" s="20">
        <v>1</v>
      </c>
      <c r="M37" s="20"/>
      <c r="N37" s="10"/>
      <c r="O37" s="3"/>
      <c r="P37" s="3"/>
      <c r="Q37" s="3"/>
      <c r="R37" s="3"/>
      <c r="S37" s="3"/>
      <c r="T37" s="3"/>
    </row>
    <row r="38" spans="1:20" ht="27.75" customHeight="1">
      <c r="A38" s="16">
        <f t="shared" si="1"/>
        <v>36</v>
      </c>
      <c r="B38" s="17" t="s">
        <v>86</v>
      </c>
      <c r="C38" s="18" t="s">
        <v>87</v>
      </c>
      <c r="D38" s="19" t="s">
        <v>89</v>
      </c>
      <c r="E38" s="19" t="s">
        <v>14</v>
      </c>
      <c r="F38" s="17" t="s">
        <v>15</v>
      </c>
      <c r="G38" s="18">
        <v>71.1</v>
      </c>
      <c r="H38" s="18"/>
      <c r="I38" s="18">
        <f t="shared" si="5"/>
        <v>71.1</v>
      </c>
      <c r="J38" s="18">
        <v>81.6</v>
      </c>
      <c r="K38" s="18">
        <f t="shared" si="6"/>
        <v>152.7</v>
      </c>
      <c r="L38" s="20">
        <v>2</v>
      </c>
      <c r="M38" s="20"/>
      <c r="N38" s="10"/>
      <c r="O38" s="3"/>
      <c r="P38" s="3"/>
      <c r="Q38" s="3"/>
      <c r="R38" s="3"/>
      <c r="S38" s="3"/>
      <c r="T38" s="3"/>
    </row>
    <row r="39" spans="1:20" ht="27.75" customHeight="1">
      <c r="A39" s="16">
        <f t="shared" si="1"/>
        <v>37</v>
      </c>
      <c r="B39" s="17" t="s">
        <v>90</v>
      </c>
      <c r="C39" s="18" t="s">
        <v>91</v>
      </c>
      <c r="D39" s="19" t="s">
        <v>92</v>
      </c>
      <c r="E39" s="19" t="s">
        <v>19</v>
      </c>
      <c r="F39" s="17" t="s">
        <v>15</v>
      </c>
      <c r="G39" s="18">
        <v>66.6</v>
      </c>
      <c r="H39" s="18"/>
      <c r="I39" s="18">
        <f t="shared" si="5"/>
        <v>66.6</v>
      </c>
      <c r="J39" s="18">
        <v>82</v>
      </c>
      <c r="K39" s="18">
        <f t="shared" si="6"/>
        <v>148.6</v>
      </c>
      <c r="L39" s="20">
        <v>1</v>
      </c>
      <c r="M39" s="20"/>
      <c r="N39" s="10"/>
      <c r="O39" s="3"/>
      <c r="P39" s="3"/>
      <c r="Q39" s="3"/>
      <c r="R39" s="3"/>
      <c r="S39" s="3"/>
      <c r="T39" s="3"/>
    </row>
    <row r="40" spans="1:20" ht="27.75" customHeight="1">
      <c r="A40" s="16">
        <f t="shared" si="1"/>
        <v>38</v>
      </c>
      <c r="B40" s="17" t="s">
        <v>90</v>
      </c>
      <c r="C40" s="18" t="s">
        <v>91</v>
      </c>
      <c r="D40" s="19" t="s">
        <v>93</v>
      </c>
      <c r="E40" s="19" t="s">
        <v>19</v>
      </c>
      <c r="F40" s="17" t="s">
        <v>15</v>
      </c>
      <c r="G40" s="18">
        <v>63.1</v>
      </c>
      <c r="H40" s="18"/>
      <c r="I40" s="18">
        <f t="shared" si="5"/>
        <v>63.1</v>
      </c>
      <c r="J40" s="18">
        <v>80.2</v>
      </c>
      <c r="K40" s="18">
        <f t="shared" si="6"/>
        <v>143.3</v>
      </c>
      <c r="L40" s="20">
        <v>2</v>
      </c>
      <c r="M40" s="20"/>
      <c r="N40" s="10"/>
      <c r="O40" s="3"/>
      <c r="P40" s="3"/>
      <c r="Q40" s="3"/>
      <c r="R40" s="3"/>
      <c r="S40" s="3"/>
      <c r="T40" s="3"/>
    </row>
    <row r="41" spans="1:20" ht="27.75" customHeight="1">
      <c r="A41" s="16">
        <f t="shared" si="1"/>
        <v>39</v>
      </c>
      <c r="B41" s="17" t="s">
        <v>94</v>
      </c>
      <c r="C41" s="18" t="s">
        <v>95</v>
      </c>
      <c r="D41" s="19" t="s">
        <v>96</v>
      </c>
      <c r="E41" s="19" t="s">
        <v>19</v>
      </c>
      <c r="F41" s="17" t="s">
        <v>15</v>
      </c>
      <c r="G41" s="18">
        <v>65.9</v>
      </c>
      <c r="H41" s="18">
        <v>5</v>
      </c>
      <c r="I41" s="18">
        <f t="shared" si="5"/>
        <v>70.9</v>
      </c>
      <c r="J41" s="18">
        <v>83</v>
      </c>
      <c r="K41" s="18">
        <f t="shared" si="6"/>
        <v>153.9</v>
      </c>
      <c r="L41" s="20">
        <v>1</v>
      </c>
      <c r="M41" s="20"/>
      <c r="N41" s="10"/>
      <c r="O41" s="3"/>
      <c r="P41" s="3"/>
      <c r="Q41" s="3"/>
      <c r="R41" s="3"/>
      <c r="S41" s="3"/>
      <c r="T41" s="3"/>
    </row>
    <row r="42" spans="1:20" ht="27.75" customHeight="1">
      <c r="A42" s="16">
        <f t="shared" si="1"/>
        <v>40</v>
      </c>
      <c r="B42" s="17" t="s">
        <v>94</v>
      </c>
      <c r="C42" s="18" t="s">
        <v>95</v>
      </c>
      <c r="D42" s="19" t="s">
        <v>97</v>
      </c>
      <c r="E42" s="19" t="s">
        <v>19</v>
      </c>
      <c r="F42" s="17" t="s">
        <v>15</v>
      </c>
      <c r="G42" s="18">
        <v>70.4</v>
      </c>
      <c r="H42" s="18"/>
      <c r="I42" s="18">
        <f t="shared" si="5"/>
        <v>70.4</v>
      </c>
      <c r="J42" s="18">
        <v>82.6</v>
      </c>
      <c r="K42" s="18">
        <f t="shared" si="6"/>
        <v>153</v>
      </c>
      <c r="L42" s="20">
        <v>2</v>
      </c>
      <c r="M42" s="20"/>
      <c r="N42" s="10"/>
      <c r="O42" s="3"/>
      <c r="P42" s="3"/>
      <c r="Q42" s="3"/>
      <c r="R42" s="3"/>
      <c r="S42" s="3"/>
      <c r="T42" s="3"/>
    </row>
    <row r="43" spans="1:237" s="1" customFormat="1" ht="45" customHeight="1">
      <c r="A43" s="16">
        <f t="shared" si="1"/>
        <v>41</v>
      </c>
      <c r="B43" s="22" t="s">
        <v>98</v>
      </c>
      <c r="C43" s="18" t="s">
        <v>99</v>
      </c>
      <c r="D43" s="19" t="s">
        <v>100</v>
      </c>
      <c r="E43" s="19" t="s">
        <v>19</v>
      </c>
      <c r="F43" s="17" t="s">
        <v>15</v>
      </c>
      <c r="G43" s="18">
        <v>78.2</v>
      </c>
      <c r="H43" s="18"/>
      <c r="I43" s="18">
        <f t="shared" si="5"/>
        <v>78.2</v>
      </c>
      <c r="J43" s="18">
        <v>81.8</v>
      </c>
      <c r="K43" s="18">
        <f aca="true" t="shared" si="7" ref="K43:K48">SUM(I43:J43)</f>
        <v>160</v>
      </c>
      <c r="L43" s="20">
        <v>1</v>
      </c>
      <c r="M43" s="20"/>
      <c r="N43" s="10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</row>
    <row r="44" spans="1:237" s="1" customFormat="1" ht="45" customHeight="1">
      <c r="A44" s="16">
        <f t="shared" si="1"/>
        <v>42</v>
      </c>
      <c r="B44" s="22" t="s">
        <v>98</v>
      </c>
      <c r="C44" s="18" t="s">
        <v>99</v>
      </c>
      <c r="D44" s="19" t="s">
        <v>101</v>
      </c>
      <c r="E44" s="19" t="s">
        <v>14</v>
      </c>
      <c r="F44" s="17" t="s">
        <v>15</v>
      </c>
      <c r="G44" s="18">
        <v>75.3</v>
      </c>
      <c r="H44" s="18"/>
      <c r="I44" s="18">
        <f t="shared" si="5"/>
        <v>75.3</v>
      </c>
      <c r="J44" s="18">
        <v>81.4</v>
      </c>
      <c r="K44" s="18">
        <f t="shared" si="7"/>
        <v>156.7</v>
      </c>
      <c r="L44" s="20">
        <v>2</v>
      </c>
      <c r="M44" s="20"/>
      <c r="N44" s="10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</row>
    <row r="45" spans="1:237" s="1" customFormat="1" ht="45" customHeight="1">
      <c r="A45" s="16">
        <f t="shared" si="1"/>
        <v>43</v>
      </c>
      <c r="B45" s="22" t="s">
        <v>98</v>
      </c>
      <c r="C45" s="18" t="s">
        <v>99</v>
      </c>
      <c r="D45" s="19" t="s">
        <v>102</v>
      </c>
      <c r="E45" s="19" t="s">
        <v>19</v>
      </c>
      <c r="F45" s="17" t="s">
        <v>15</v>
      </c>
      <c r="G45" s="18">
        <v>77.7</v>
      </c>
      <c r="H45" s="18"/>
      <c r="I45" s="18">
        <f t="shared" si="5"/>
        <v>77.7</v>
      </c>
      <c r="J45" s="18">
        <v>78.8</v>
      </c>
      <c r="K45" s="18">
        <f t="shared" si="7"/>
        <v>156.5</v>
      </c>
      <c r="L45" s="20">
        <v>3</v>
      </c>
      <c r="M45" s="20"/>
      <c r="N45" s="10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</row>
    <row r="46" spans="1:237" s="1" customFormat="1" ht="45" customHeight="1">
      <c r="A46" s="16">
        <f t="shared" si="1"/>
        <v>44</v>
      </c>
      <c r="B46" s="22" t="s">
        <v>98</v>
      </c>
      <c r="C46" s="18" t="s">
        <v>99</v>
      </c>
      <c r="D46" s="19" t="s">
        <v>103</v>
      </c>
      <c r="E46" s="19" t="s">
        <v>14</v>
      </c>
      <c r="F46" s="17" t="s">
        <v>15</v>
      </c>
      <c r="G46" s="18">
        <v>69</v>
      </c>
      <c r="H46" s="18">
        <v>5</v>
      </c>
      <c r="I46" s="18">
        <f t="shared" si="5"/>
        <v>74</v>
      </c>
      <c r="J46" s="18">
        <v>80.2</v>
      </c>
      <c r="K46" s="18">
        <f t="shared" si="7"/>
        <v>154.2</v>
      </c>
      <c r="L46" s="20">
        <v>4</v>
      </c>
      <c r="M46" s="20"/>
      <c r="N46" s="10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</row>
    <row r="47" spans="1:237" s="1" customFormat="1" ht="45" customHeight="1">
      <c r="A47" s="16">
        <f t="shared" si="1"/>
        <v>45</v>
      </c>
      <c r="B47" s="22" t="s">
        <v>98</v>
      </c>
      <c r="C47" s="18" t="s">
        <v>99</v>
      </c>
      <c r="D47" s="19" t="s">
        <v>104</v>
      </c>
      <c r="E47" s="19" t="s">
        <v>19</v>
      </c>
      <c r="F47" s="17" t="s">
        <v>15</v>
      </c>
      <c r="G47" s="18">
        <v>73.4</v>
      </c>
      <c r="H47" s="18"/>
      <c r="I47" s="18">
        <f t="shared" si="5"/>
        <v>73.4</v>
      </c>
      <c r="J47" s="18">
        <v>80.8</v>
      </c>
      <c r="K47" s="18">
        <f t="shared" si="7"/>
        <v>154.2</v>
      </c>
      <c r="L47" s="20">
        <v>5</v>
      </c>
      <c r="M47" s="20"/>
      <c r="N47" s="10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</row>
    <row r="48" spans="1:237" s="1" customFormat="1" ht="45" customHeight="1">
      <c r="A48" s="16">
        <f t="shared" si="1"/>
        <v>46</v>
      </c>
      <c r="B48" s="22" t="s">
        <v>98</v>
      </c>
      <c r="C48" s="18" t="s">
        <v>99</v>
      </c>
      <c r="D48" s="19" t="s">
        <v>105</v>
      </c>
      <c r="E48" s="19" t="s">
        <v>19</v>
      </c>
      <c r="F48" s="17" t="s">
        <v>15</v>
      </c>
      <c r="G48" s="18">
        <v>70.6</v>
      </c>
      <c r="H48" s="18">
        <v>5</v>
      </c>
      <c r="I48" s="18">
        <f t="shared" si="5"/>
        <v>75.6</v>
      </c>
      <c r="J48" s="18">
        <v>77.2</v>
      </c>
      <c r="K48" s="18">
        <f t="shared" si="7"/>
        <v>152.8</v>
      </c>
      <c r="L48" s="20">
        <v>6</v>
      </c>
      <c r="M48" s="20"/>
      <c r="N48" s="10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</row>
    <row r="49" spans="1:20" ht="24.75" customHeight="1">
      <c r="A49" s="16">
        <f t="shared" si="1"/>
        <v>47</v>
      </c>
      <c r="B49" s="17" t="s">
        <v>106</v>
      </c>
      <c r="C49" s="18" t="s">
        <v>107</v>
      </c>
      <c r="D49" s="19" t="s">
        <v>108</v>
      </c>
      <c r="E49" s="19" t="s">
        <v>14</v>
      </c>
      <c r="F49" s="17" t="s">
        <v>15</v>
      </c>
      <c r="G49" s="18">
        <v>72.7</v>
      </c>
      <c r="H49" s="18"/>
      <c r="I49" s="18">
        <f t="shared" si="5"/>
        <v>72.7</v>
      </c>
      <c r="J49" s="18">
        <v>82.6</v>
      </c>
      <c r="K49" s="18">
        <f>I49+J49</f>
        <v>155.3</v>
      </c>
      <c r="L49" s="20">
        <v>1</v>
      </c>
      <c r="M49" s="20"/>
      <c r="N49" s="10"/>
      <c r="O49" s="3"/>
      <c r="P49" s="3"/>
      <c r="Q49" s="3"/>
      <c r="R49" s="3"/>
      <c r="S49" s="3"/>
      <c r="T49" s="3"/>
    </row>
    <row r="50" spans="1:20" ht="24.75" customHeight="1">
      <c r="A50" s="16">
        <f t="shared" si="1"/>
        <v>48</v>
      </c>
      <c r="B50" s="17" t="s">
        <v>109</v>
      </c>
      <c r="C50" s="18" t="s">
        <v>110</v>
      </c>
      <c r="D50" s="19" t="s">
        <v>111</v>
      </c>
      <c r="E50" s="19" t="s">
        <v>19</v>
      </c>
      <c r="F50" s="17" t="s">
        <v>15</v>
      </c>
      <c r="G50" s="18">
        <v>62.7</v>
      </c>
      <c r="H50" s="18"/>
      <c r="I50" s="18">
        <f t="shared" si="5"/>
        <v>62.7</v>
      </c>
      <c r="J50" s="18">
        <v>79.2</v>
      </c>
      <c r="K50" s="18">
        <f aca="true" t="shared" si="8" ref="K50:K56">SUM(I50:J50)</f>
        <v>141.9</v>
      </c>
      <c r="L50" s="20">
        <v>1</v>
      </c>
      <c r="M50" s="20"/>
      <c r="N50" s="10"/>
      <c r="O50" s="3"/>
      <c r="P50" s="3"/>
      <c r="Q50" s="3"/>
      <c r="R50" s="3"/>
      <c r="S50" s="3"/>
      <c r="T50" s="3"/>
    </row>
    <row r="51" spans="1:20" ht="24.75" customHeight="1">
      <c r="A51" s="16">
        <f t="shared" si="1"/>
        <v>49</v>
      </c>
      <c r="B51" s="17" t="s">
        <v>109</v>
      </c>
      <c r="C51" s="18" t="s">
        <v>112</v>
      </c>
      <c r="D51" s="19" t="s">
        <v>113</v>
      </c>
      <c r="E51" s="19" t="s">
        <v>14</v>
      </c>
      <c r="F51" s="17" t="s">
        <v>15</v>
      </c>
      <c r="G51" s="18">
        <v>59.3</v>
      </c>
      <c r="H51" s="18"/>
      <c r="I51" s="18">
        <f t="shared" si="5"/>
        <v>59.3</v>
      </c>
      <c r="J51" s="18">
        <v>83.4</v>
      </c>
      <c r="K51" s="18">
        <f t="shared" si="8"/>
        <v>142.7</v>
      </c>
      <c r="L51" s="20">
        <v>1</v>
      </c>
      <c r="M51" s="20"/>
      <c r="N51" s="10"/>
      <c r="O51" s="3"/>
      <c r="P51" s="3"/>
      <c r="Q51" s="3"/>
      <c r="R51" s="3"/>
      <c r="S51" s="3"/>
      <c r="T51" s="3"/>
    </row>
    <row r="52" spans="1:20" ht="24.75" customHeight="1">
      <c r="A52" s="16">
        <f t="shared" si="1"/>
        <v>50</v>
      </c>
      <c r="B52" s="17" t="s">
        <v>109</v>
      </c>
      <c r="C52" s="18" t="s">
        <v>114</v>
      </c>
      <c r="D52" s="19" t="s">
        <v>115</v>
      </c>
      <c r="E52" s="19" t="s">
        <v>19</v>
      </c>
      <c r="F52" s="17" t="s">
        <v>15</v>
      </c>
      <c r="G52" s="18">
        <v>56.5</v>
      </c>
      <c r="H52" s="18"/>
      <c r="I52" s="18">
        <f t="shared" si="5"/>
        <v>56.5</v>
      </c>
      <c r="J52" s="18">
        <v>79.4</v>
      </c>
      <c r="K52" s="18">
        <f t="shared" si="8"/>
        <v>135.9</v>
      </c>
      <c r="L52" s="20">
        <v>1</v>
      </c>
      <c r="M52" s="20"/>
      <c r="N52" s="10"/>
      <c r="O52" s="3"/>
      <c r="P52" s="3"/>
      <c r="Q52" s="3"/>
      <c r="R52" s="3"/>
      <c r="S52" s="3"/>
      <c r="T52" s="3"/>
    </row>
    <row r="53" spans="1:20" ht="24.75" customHeight="1">
      <c r="A53" s="16">
        <f t="shared" si="1"/>
        <v>51</v>
      </c>
      <c r="B53" s="17" t="s">
        <v>109</v>
      </c>
      <c r="C53" s="18" t="s">
        <v>116</v>
      </c>
      <c r="D53" s="19" t="s">
        <v>117</v>
      </c>
      <c r="E53" s="19" t="s">
        <v>14</v>
      </c>
      <c r="F53" s="17" t="s">
        <v>15</v>
      </c>
      <c r="G53" s="18">
        <v>69.3</v>
      </c>
      <c r="H53" s="18"/>
      <c r="I53" s="18">
        <f t="shared" si="5"/>
        <v>69.3</v>
      </c>
      <c r="J53" s="18">
        <v>80.6</v>
      </c>
      <c r="K53" s="18">
        <f t="shared" si="8"/>
        <v>149.89999999999998</v>
      </c>
      <c r="L53" s="20">
        <v>1</v>
      </c>
      <c r="M53" s="20"/>
      <c r="N53" s="10"/>
      <c r="O53" s="3"/>
      <c r="P53" s="3"/>
      <c r="Q53" s="3"/>
      <c r="R53" s="3"/>
      <c r="S53" s="3"/>
      <c r="T53" s="3"/>
    </row>
    <row r="54" spans="1:20" ht="24.75" customHeight="1">
      <c r="A54" s="16">
        <f t="shared" si="1"/>
        <v>52</v>
      </c>
      <c r="B54" s="17" t="s">
        <v>118</v>
      </c>
      <c r="C54" s="18" t="s">
        <v>119</v>
      </c>
      <c r="D54" s="19" t="s">
        <v>120</v>
      </c>
      <c r="E54" s="19" t="s">
        <v>19</v>
      </c>
      <c r="F54" s="17" t="s">
        <v>15</v>
      </c>
      <c r="G54" s="18">
        <v>67</v>
      </c>
      <c r="H54" s="18"/>
      <c r="I54" s="18">
        <f t="shared" si="5"/>
        <v>67</v>
      </c>
      <c r="J54" s="18">
        <v>80.2</v>
      </c>
      <c r="K54" s="18">
        <f t="shared" si="8"/>
        <v>147.2</v>
      </c>
      <c r="L54" s="20">
        <v>1</v>
      </c>
      <c r="M54" s="20"/>
      <c r="N54" s="10"/>
      <c r="O54" s="3"/>
      <c r="P54" s="3"/>
      <c r="Q54" s="3"/>
      <c r="R54" s="3"/>
      <c r="S54" s="3"/>
      <c r="T54" s="3"/>
    </row>
    <row r="55" spans="1:20" ht="24.75" customHeight="1">
      <c r="A55" s="16">
        <f t="shared" si="1"/>
        <v>53</v>
      </c>
      <c r="B55" s="17" t="s">
        <v>121</v>
      </c>
      <c r="C55" s="18" t="s">
        <v>122</v>
      </c>
      <c r="D55" s="19" t="s">
        <v>123</v>
      </c>
      <c r="E55" s="19" t="s">
        <v>19</v>
      </c>
      <c r="F55" s="17" t="s">
        <v>15</v>
      </c>
      <c r="G55" s="18">
        <v>72.7</v>
      </c>
      <c r="H55" s="18"/>
      <c r="I55" s="18">
        <f t="shared" si="5"/>
        <v>72.7</v>
      </c>
      <c r="J55" s="18">
        <v>78.6</v>
      </c>
      <c r="K55" s="18">
        <f t="shared" si="8"/>
        <v>151.3</v>
      </c>
      <c r="L55" s="20">
        <v>1</v>
      </c>
      <c r="M55" s="20"/>
      <c r="N55" s="10"/>
      <c r="O55" s="3"/>
      <c r="P55" s="3"/>
      <c r="Q55" s="3"/>
      <c r="R55" s="3"/>
      <c r="S55" s="3"/>
      <c r="T55" s="3"/>
    </row>
    <row r="56" spans="1:20" ht="24.75" customHeight="1">
      <c r="A56" s="16">
        <f t="shared" si="1"/>
        <v>54</v>
      </c>
      <c r="B56" s="17" t="s">
        <v>124</v>
      </c>
      <c r="C56" s="18" t="s">
        <v>125</v>
      </c>
      <c r="D56" s="19" t="s">
        <v>126</v>
      </c>
      <c r="E56" s="19" t="s">
        <v>19</v>
      </c>
      <c r="F56" s="17" t="s">
        <v>15</v>
      </c>
      <c r="G56" s="18">
        <v>70.1</v>
      </c>
      <c r="H56" s="18"/>
      <c r="I56" s="18">
        <f t="shared" si="5"/>
        <v>70.1</v>
      </c>
      <c r="J56" s="18">
        <v>81.8</v>
      </c>
      <c r="K56" s="18">
        <f t="shared" si="8"/>
        <v>151.89999999999998</v>
      </c>
      <c r="L56" s="20">
        <v>1</v>
      </c>
      <c r="M56" s="20"/>
      <c r="N56" s="10"/>
      <c r="O56" s="3"/>
      <c r="P56" s="3"/>
      <c r="Q56" s="3"/>
      <c r="R56" s="3"/>
      <c r="S56" s="3"/>
      <c r="T56" s="3"/>
    </row>
    <row r="57" spans="1:27" ht="24.75" customHeight="1">
      <c r="A57" s="16">
        <f t="shared" si="1"/>
        <v>55</v>
      </c>
      <c r="B57" s="17" t="s">
        <v>127</v>
      </c>
      <c r="C57" s="18" t="s">
        <v>128</v>
      </c>
      <c r="D57" s="19" t="s">
        <v>129</v>
      </c>
      <c r="E57" s="19" t="s">
        <v>14</v>
      </c>
      <c r="F57" s="17" t="s">
        <v>20</v>
      </c>
      <c r="G57" s="18">
        <v>62.3</v>
      </c>
      <c r="H57" s="18"/>
      <c r="I57" s="18">
        <f t="shared" si="5"/>
        <v>62.3</v>
      </c>
      <c r="J57" s="18">
        <v>79.2</v>
      </c>
      <c r="K57" s="18">
        <f aca="true" t="shared" si="9" ref="K57:K64">I57+J57</f>
        <v>141.5</v>
      </c>
      <c r="L57" s="20">
        <v>1</v>
      </c>
      <c r="M57" s="20"/>
      <c r="N57" s="10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4.75" customHeight="1">
      <c r="A58" s="16">
        <f t="shared" si="1"/>
        <v>56</v>
      </c>
      <c r="B58" s="17" t="s">
        <v>127</v>
      </c>
      <c r="C58" s="18" t="s">
        <v>130</v>
      </c>
      <c r="D58" s="19" t="s">
        <v>131</v>
      </c>
      <c r="E58" s="19" t="s">
        <v>14</v>
      </c>
      <c r="F58" s="17" t="s">
        <v>15</v>
      </c>
      <c r="G58" s="18">
        <v>72.2</v>
      </c>
      <c r="H58" s="18"/>
      <c r="I58" s="18">
        <f t="shared" si="5"/>
        <v>72.2</v>
      </c>
      <c r="J58" s="18">
        <v>81.6</v>
      </c>
      <c r="K58" s="18">
        <f t="shared" si="9"/>
        <v>153.8</v>
      </c>
      <c r="L58" s="20">
        <v>1</v>
      </c>
      <c r="M58" s="20"/>
      <c r="N58" s="1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4.75" customHeight="1">
      <c r="A59" s="16">
        <f t="shared" si="1"/>
        <v>57</v>
      </c>
      <c r="B59" s="17" t="s">
        <v>127</v>
      </c>
      <c r="C59" s="18" t="s">
        <v>132</v>
      </c>
      <c r="D59" s="19" t="s">
        <v>133</v>
      </c>
      <c r="E59" s="19" t="s">
        <v>19</v>
      </c>
      <c r="F59" s="17" t="s">
        <v>15</v>
      </c>
      <c r="G59" s="18">
        <v>66.8</v>
      </c>
      <c r="H59" s="18"/>
      <c r="I59" s="18">
        <f t="shared" si="5"/>
        <v>66.8</v>
      </c>
      <c r="J59" s="18">
        <v>81.2</v>
      </c>
      <c r="K59" s="18">
        <f t="shared" si="9"/>
        <v>148</v>
      </c>
      <c r="L59" s="20">
        <v>1</v>
      </c>
      <c r="M59" s="20"/>
      <c r="N59" s="10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4.75" customHeight="1">
      <c r="A60" s="16">
        <f t="shared" si="1"/>
        <v>58</v>
      </c>
      <c r="B60" s="17" t="s">
        <v>134</v>
      </c>
      <c r="C60" s="18" t="s">
        <v>135</v>
      </c>
      <c r="D60" s="19" t="s">
        <v>136</v>
      </c>
      <c r="E60" s="19" t="s">
        <v>19</v>
      </c>
      <c r="F60" s="17" t="s">
        <v>15</v>
      </c>
      <c r="G60" s="18">
        <v>74.3</v>
      </c>
      <c r="H60" s="18"/>
      <c r="I60" s="18">
        <f t="shared" si="5"/>
        <v>74.3</v>
      </c>
      <c r="J60" s="18">
        <v>77.8</v>
      </c>
      <c r="K60" s="18">
        <f t="shared" si="9"/>
        <v>152.1</v>
      </c>
      <c r="L60" s="20">
        <v>1</v>
      </c>
      <c r="M60" s="20"/>
      <c r="N60" s="10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24.75" customHeight="1">
      <c r="A61" s="16">
        <f t="shared" si="1"/>
        <v>59</v>
      </c>
      <c r="B61" s="17" t="s">
        <v>134</v>
      </c>
      <c r="C61" s="18" t="s">
        <v>137</v>
      </c>
      <c r="D61" s="19" t="s">
        <v>138</v>
      </c>
      <c r="E61" s="19" t="s">
        <v>14</v>
      </c>
      <c r="F61" s="17" t="s">
        <v>15</v>
      </c>
      <c r="G61" s="18">
        <v>61.5</v>
      </c>
      <c r="H61" s="18"/>
      <c r="I61" s="18">
        <f t="shared" si="5"/>
        <v>61.5</v>
      </c>
      <c r="J61" s="18">
        <v>79.2</v>
      </c>
      <c r="K61" s="18">
        <f t="shared" si="9"/>
        <v>140.7</v>
      </c>
      <c r="L61" s="20">
        <v>1</v>
      </c>
      <c r="M61" s="20"/>
      <c r="N61" s="10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24.75" customHeight="1">
      <c r="A62" s="16">
        <f t="shared" si="1"/>
        <v>60</v>
      </c>
      <c r="B62" s="17" t="s">
        <v>139</v>
      </c>
      <c r="C62" s="18" t="s">
        <v>140</v>
      </c>
      <c r="D62" s="19" t="s">
        <v>141</v>
      </c>
      <c r="E62" s="19" t="s">
        <v>14</v>
      </c>
      <c r="F62" s="17" t="s">
        <v>15</v>
      </c>
      <c r="G62" s="18">
        <v>65.5</v>
      </c>
      <c r="H62" s="18"/>
      <c r="I62" s="18">
        <f t="shared" si="5"/>
        <v>65.5</v>
      </c>
      <c r="J62" s="18">
        <v>81.6</v>
      </c>
      <c r="K62" s="18">
        <f t="shared" si="9"/>
        <v>147.1</v>
      </c>
      <c r="L62" s="20">
        <v>1</v>
      </c>
      <c r="M62" s="20"/>
      <c r="N62" s="10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24.75" customHeight="1">
      <c r="A63" s="16">
        <f t="shared" si="1"/>
        <v>61</v>
      </c>
      <c r="B63" s="17" t="s">
        <v>142</v>
      </c>
      <c r="C63" s="18" t="s">
        <v>143</v>
      </c>
      <c r="D63" s="19" t="s">
        <v>144</v>
      </c>
      <c r="E63" s="19" t="s">
        <v>14</v>
      </c>
      <c r="F63" s="17" t="s">
        <v>15</v>
      </c>
      <c r="G63" s="18">
        <v>79.6</v>
      </c>
      <c r="H63" s="18"/>
      <c r="I63" s="18">
        <f t="shared" si="5"/>
        <v>79.6</v>
      </c>
      <c r="J63" s="18">
        <v>79.4</v>
      </c>
      <c r="K63" s="18">
        <f t="shared" si="9"/>
        <v>159</v>
      </c>
      <c r="L63" s="20">
        <v>1</v>
      </c>
      <c r="M63" s="20"/>
      <c r="N63" s="10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24.75" customHeight="1">
      <c r="A64" s="16">
        <f t="shared" si="1"/>
        <v>62</v>
      </c>
      <c r="B64" s="17" t="s">
        <v>145</v>
      </c>
      <c r="C64" s="18" t="s">
        <v>146</v>
      </c>
      <c r="D64" s="19" t="s">
        <v>147</v>
      </c>
      <c r="E64" s="19" t="s">
        <v>19</v>
      </c>
      <c r="F64" s="17" t="s">
        <v>15</v>
      </c>
      <c r="G64" s="18">
        <v>76.5</v>
      </c>
      <c r="H64" s="18"/>
      <c r="I64" s="18">
        <f t="shared" si="5"/>
        <v>76.5</v>
      </c>
      <c r="J64" s="18">
        <v>82</v>
      </c>
      <c r="K64" s="18">
        <f t="shared" si="9"/>
        <v>158.5</v>
      </c>
      <c r="L64" s="20">
        <v>1</v>
      </c>
      <c r="M64" s="20"/>
      <c r="N64" s="10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0" ht="24.75" customHeight="1">
      <c r="A65" s="16">
        <f t="shared" si="1"/>
        <v>63</v>
      </c>
      <c r="B65" s="17" t="s">
        <v>148</v>
      </c>
      <c r="C65" s="18" t="s">
        <v>149</v>
      </c>
      <c r="D65" s="19" t="s">
        <v>150</v>
      </c>
      <c r="E65" s="19" t="s">
        <v>14</v>
      </c>
      <c r="F65" s="17" t="s">
        <v>15</v>
      </c>
      <c r="G65" s="18">
        <v>69.6</v>
      </c>
      <c r="H65" s="18"/>
      <c r="I65" s="18">
        <f t="shared" si="5"/>
        <v>69.6</v>
      </c>
      <c r="J65" s="18">
        <v>84.8</v>
      </c>
      <c r="K65" s="18">
        <f>SUM(I65:J65)</f>
        <v>154.39999999999998</v>
      </c>
      <c r="L65" s="20">
        <v>1</v>
      </c>
      <c r="M65" s="20"/>
      <c r="N65" s="10"/>
      <c r="O65" s="3"/>
      <c r="P65" s="3"/>
      <c r="Q65" s="3"/>
      <c r="R65" s="3"/>
      <c r="S65" s="3"/>
      <c r="T65" s="3"/>
    </row>
    <row r="66" spans="1:27" ht="24.75" customHeight="1">
      <c r="A66" s="16">
        <f t="shared" si="1"/>
        <v>64</v>
      </c>
      <c r="B66" s="17" t="s">
        <v>151</v>
      </c>
      <c r="C66" s="18" t="s">
        <v>152</v>
      </c>
      <c r="D66" s="19" t="s">
        <v>153</v>
      </c>
      <c r="E66" s="19" t="s">
        <v>19</v>
      </c>
      <c r="F66" s="17" t="s">
        <v>15</v>
      </c>
      <c r="G66" s="18">
        <v>67.2</v>
      </c>
      <c r="H66" s="18"/>
      <c r="I66" s="18">
        <f t="shared" si="5"/>
        <v>67.2</v>
      </c>
      <c r="J66" s="18">
        <v>81.6</v>
      </c>
      <c r="K66" s="18">
        <f>I66+J66</f>
        <v>148.8</v>
      </c>
      <c r="L66" s="20">
        <v>1</v>
      </c>
      <c r="M66" s="20"/>
      <c r="N66" s="10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4.75" customHeight="1">
      <c r="A67" s="16">
        <f t="shared" si="1"/>
        <v>65</v>
      </c>
      <c r="B67" s="17" t="s">
        <v>151</v>
      </c>
      <c r="C67" s="18" t="s">
        <v>154</v>
      </c>
      <c r="D67" s="19" t="s">
        <v>155</v>
      </c>
      <c r="E67" s="19" t="s">
        <v>14</v>
      </c>
      <c r="F67" s="17" t="s">
        <v>15</v>
      </c>
      <c r="G67" s="18">
        <v>65.2</v>
      </c>
      <c r="H67" s="18"/>
      <c r="I67" s="18">
        <f aca="true" t="shared" si="10" ref="I67:I84">G67+H67</f>
        <v>65.2</v>
      </c>
      <c r="J67" s="18">
        <v>80.2</v>
      </c>
      <c r="K67" s="18">
        <f>I67+J67</f>
        <v>145.4</v>
      </c>
      <c r="L67" s="20">
        <v>1</v>
      </c>
      <c r="M67" s="20"/>
      <c r="N67" s="10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24.75" customHeight="1">
      <c r="A68" s="16">
        <f aca="true" t="shared" si="11" ref="A68:A86">ROW()-2</f>
        <v>66</v>
      </c>
      <c r="B68" s="17" t="s">
        <v>156</v>
      </c>
      <c r="C68" s="18" t="s">
        <v>157</v>
      </c>
      <c r="D68" s="19" t="s">
        <v>158</v>
      </c>
      <c r="E68" s="19" t="s">
        <v>19</v>
      </c>
      <c r="F68" s="17" t="s">
        <v>15</v>
      </c>
      <c r="G68" s="18">
        <v>72.1</v>
      </c>
      <c r="H68" s="18"/>
      <c r="I68" s="18">
        <f t="shared" si="10"/>
        <v>72.1</v>
      </c>
      <c r="J68" s="18">
        <v>79.2</v>
      </c>
      <c r="K68" s="18">
        <f>I68+J68</f>
        <v>151.3</v>
      </c>
      <c r="L68" s="20">
        <v>1</v>
      </c>
      <c r="M68" s="20"/>
      <c r="N68" s="10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24.75" customHeight="1">
      <c r="A69" s="16">
        <f t="shared" si="11"/>
        <v>67</v>
      </c>
      <c r="B69" s="17" t="s">
        <v>156</v>
      </c>
      <c r="C69" s="18" t="s">
        <v>159</v>
      </c>
      <c r="D69" s="19" t="s">
        <v>160</v>
      </c>
      <c r="E69" s="19" t="s">
        <v>19</v>
      </c>
      <c r="F69" s="17" t="s">
        <v>15</v>
      </c>
      <c r="G69" s="18">
        <v>65.9</v>
      </c>
      <c r="H69" s="18"/>
      <c r="I69" s="18">
        <f t="shared" si="10"/>
        <v>65.9</v>
      </c>
      <c r="J69" s="18">
        <v>78.8</v>
      </c>
      <c r="K69" s="18">
        <f>I69+J69</f>
        <v>144.7</v>
      </c>
      <c r="L69" s="20">
        <v>1</v>
      </c>
      <c r="M69" s="20"/>
      <c r="N69" s="10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24.75" customHeight="1">
      <c r="A70" s="16">
        <f t="shared" si="11"/>
        <v>68</v>
      </c>
      <c r="B70" s="17" t="s">
        <v>156</v>
      </c>
      <c r="C70" s="18" t="s">
        <v>161</v>
      </c>
      <c r="D70" s="19" t="s">
        <v>162</v>
      </c>
      <c r="E70" s="19" t="s">
        <v>19</v>
      </c>
      <c r="F70" s="17" t="s">
        <v>15</v>
      </c>
      <c r="G70" s="18">
        <v>77.4</v>
      </c>
      <c r="H70" s="18"/>
      <c r="I70" s="18">
        <f t="shared" si="10"/>
        <v>77.4</v>
      </c>
      <c r="J70" s="18">
        <v>78.4</v>
      </c>
      <c r="K70" s="18">
        <f>I70+J70</f>
        <v>155.8</v>
      </c>
      <c r="L70" s="20">
        <v>1</v>
      </c>
      <c r="M70" s="20"/>
      <c r="N70" s="10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0" ht="24.75" customHeight="1">
      <c r="A71" s="16">
        <f t="shared" si="11"/>
        <v>69</v>
      </c>
      <c r="B71" s="17" t="s">
        <v>163</v>
      </c>
      <c r="C71" s="18" t="s">
        <v>164</v>
      </c>
      <c r="D71" s="19" t="s">
        <v>165</v>
      </c>
      <c r="E71" s="19" t="s">
        <v>19</v>
      </c>
      <c r="F71" s="17" t="s">
        <v>166</v>
      </c>
      <c r="G71" s="18">
        <v>67.9</v>
      </c>
      <c r="H71" s="18"/>
      <c r="I71" s="18">
        <f t="shared" si="10"/>
        <v>67.9</v>
      </c>
      <c r="J71" s="18">
        <v>79.6</v>
      </c>
      <c r="K71" s="18">
        <f>SUM(I71:J71)</f>
        <v>147.5</v>
      </c>
      <c r="L71" s="20">
        <v>1</v>
      </c>
      <c r="M71" s="20"/>
      <c r="N71" s="10"/>
      <c r="O71" s="3"/>
      <c r="P71" s="3"/>
      <c r="Q71" s="3"/>
      <c r="R71" s="3"/>
      <c r="S71" s="3"/>
      <c r="T71" s="3"/>
    </row>
    <row r="72" spans="1:20" ht="24.75" customHeight="1">
      <c r="A72" s="16">
        <f t="shared" si="11"/>
        <v>70</v>
      </c>
      <c r="B72" s="17" t="s">
        <v>167</v>
      </c>
      <c r="C72" s="18" t="s">
        <v>168</v>
      </c>
      <c r="D72" s="19" t="s">
        <v>169</v>
      </c>
      <c r="E72" s="19" t="s">
        <v>19</v>
      </c>
      <c r="F72" s="17" t="s">
        <v>15</v>
      </c>
      <c r="G72" s="18">
        <v>71.8</v>
      </c>
      <c r="H72" s="18"/>
      <c r="I72" s="18">
        <f t="shared" si="10"/>
        <v>71.8</v>
      </c>
      <c r="J72" s="18">
        <v>80.2</v>
      </c>
      <c r="K72" s="18">
        <f>SUM(I72:J72)</f>
        <v>152</v>
      </c>
      <c r="L72" s="20">
        <v>1</v>
      </c>
      <c r="M72" s="20"/>
      <c r="N72" s="10"/>
      <c r="O72" s="3"/>
      <c r="P72" s="3"/>
      <c r="Q72" s="3"/>
      <c r="R72" s="3"/>
      <c r="S72" s="3"/>
      <c r="T72" s="3"/>
    </row>
    <row r="73" spans="1:27" ht="24.75" customHeight="1">
      <c r="A73" s="16">
        <f t="shared" si="11"/>
        <v>71</v>
      </c>
      <c r="B73" s="17" t="s">
        <v>170</v>
      </c>
      <c r="C73" s="18" t="s">
        <v>171</v>
      </c>
      <c r="D73" s="19" t="s">
        <v>172</v>
      </c>
      <c r="E73" s="19" t="s">
        <v>14</v>
      </c>
      <c r="F73" s="17" t="s">
        <v>15</v>
      </c>
      <c r="G73" s="18">
        <v>70.5</v>
      </c>
      <c r="H73" s="18"/>
      <c r="I73" s="18">
        <f t="shared" si="10"/>
        <v>70.5</v>
      </c>
      <c r="J73" s="18">
        <v>80.6</v>
      </c>
      <c r="K73" s="18">
        <f aca="true" t="shared" si="12" ref="K73:K83">I73+J73</f>
        <v>151.1</v>
      </c>
      <c r="L73" s="20">
        <v>1</v>
      </c>
      <c r="M73" s="20"/>
      <c r="N73" s="10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24.75" customHeight="1">
      <c r="A74" s="16">
        <f t="shared" si="11"/>
        <v>72</v>
      </c>
      <c r="B74" s="17" t="s">
        <v>173</v>
      </c>
      <c r="C74" s="18" t="s">
        <v>174</v>
      </c>
      <c r="D74" s="19" t="s">
        <v>175</v>
      </c>
      <c r="E74" s="19" t="s">
        <v>14</v>
      </c>
      <c r="F74" s="17" t="s">
        <v>15</v>
      </c>
      <c r="G74" s="18">
        <v>73</v>
      </c>
      <c r="H74" s="18"/>
      <c r="I74" s="18">
        <f t="shared" si="10"/>
        <v>73</v>
      </c>
      <c r="J74" s="18">
        <v>79</v>
      </c>
      <c r="K74" s="18">
        <f t="shared" si="12"/>
        <v>152</v>
      </c>
      <c r="L74" s="20">
        <v>1</v>
      </c>
      <c r="M74" s="20"/>
      <c r="N74" s="10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24.75" customHeight="1">
      <c r="A75" s="16">
        <f t="shared" si="11"/>
        <v>73</v>
      </c>
      <c r="B75" s="17" t="s">
        <v>176</v>
      </c>
      <c r="C75" s="18" t="s">
        <v>177</v>
      </c>
      <c r="D75" s="19" t="s">
        <v>178</v>
      </c>
      <c r="E75" s="19" t="s">
        <v>14</v>
      </c>
      <c r="F75" s="17" t="s">
        <v>15</v>
      </c>
      <c r="G75" s="18">
        <v>71</v>
      </c>
      <c r="H75" s="18"/>
      <c r="I75" s="18">
        <f t="shared" si="10"/>
        <v>71</v>
      </c>
      <c r="J75" s="18">
        <v>79.4</v>
      </c>
      <c r="K75" s="18">
        <f t="shared" si="12"/>
        <v>150.4</v>
      </c>
      <c r="L75" s="20">
        <v>1</v>
      </c>
      <c r="M75" s="20"/>
      <c r="N75" s="10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24.75" customHeight="1">
      <c r="A76" s="16">
        <f t="shared" si="11"/>
        <v>74</v>
      </c>
      <c r="B76" s="17" t="s">
        <v>176</v>
      </c>
      <c r="C76" s="18" t="s">
        <v>179</v>
      </c>
      <c r="D76" s="19" t="s">
        <v>180</v>
      </c>
      <c r="E76" s="19" t="s">
        <v>14</v>
      </c>
      <c r="F76" s="17" t="s">
        <v>15</v>
      </c>
      <c r="G76" s="18">
        <v>63.3</v>
      </c>
      <c r="H76" s="18"/>
      <c r="I76" s="18">
        <f t="shared" si="10"/>
        <v>63.3</v>
      </c>
      <c r="J76" s="18">
        <v>79.4</v>
      </c>
      <c r="K76" s="18">
        <f t="shared" si="12"/>
        <v>142.7</v>
      </c>
      <c r="L76" s="20">
        <v>1</v>
      </c>
      <c r="M76" s="20"/>
      <c r="N76" s="10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24.75" customHeight="1">
      <c r="A77" s="16">
        <f t="shared" si="11"/>
        <v>75</v>
      </c>
      <c r="B77" s="17" t="s">
        <v>181</v>
      </c>
      <c r="C77" s="18" t="s">
        <v>182</v>
      </c>
      <c r="D77" s="19" t="s">
        <v>183</v>
      </c>
      <c r="E77" s="19" t="s">
        <v>19</v>
      </c>
      <c r="F77" s="17" t="s">
        <v>15</v>
      </c>
      <c r="G77" s="18">
        <v>64.6</v>
      </c>
      <c r="H77" s="18"/>
      <c r="I77" s="18">
        <f t="shared" si="10"/>
        <v>64.6</v>
      </c>
      <c r="J77" s="18">
        <v>78.4</v>
      </c>
      <c r="K77" s="18">
        <f t="shared" si="12"/>
        <v>143</v>
      </c>
      <c r="L77" s="20">
        <v>1</v>
      </c>
      <c r="M77" s="20"/>
      <c r="N77" s="10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24.75" customHeight="1">
      <c r="A78" s="16">
        <f t="shared" si="11"/>
        <v>76</v>
      </c>
      <c r="B78" s="17" t="s">
        <v>181</v>
      </c>
      <c r="C78" s="18" t="s">
        <v>184</v>
      </c>
      <c r="D78" s="19" t="s">
        <v>185</v>
      </c>
      <c r="E78" s="19" t="s">
        <v>19</v>
      </c>
      <c r="F78" s="17" t="s">
        <v>15</v>
      </c>
      <c r="G78" s="18">
        <v>67.3</v>
      </c>
      <c r="H78" s="18"/>
      <c r="I78" s="18">
        <f t="shared" si="10"/>
        <v>67.3</v>
      </c>
      <c r="J78" s="18">
        <v>79.6</v>
      </c>
      <c r="K78" s="18">
        <f t="shared" si="12"/>
        <v>146.89999999999998</v>
      </c>
      <c r="L78" s="20">
        <v>1</v>
      </c>
      <c r="M78" s="20"/>
      <c r="N78" s="1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24.75" customHeight="1">
      <c r="A79" s="16">
        <f t="shared" si="11"/>
        <v>77</v>
      </c>
      <c r="B79" s="17" t="s">
        <v>181</v>
      </c>
      <c r="C79" s="18" t="s">
        <v>186</v>
      </c>
      <c r="D79" s="19" t="s">
        <v>187</v>
      </c>
      <c r="E79" s="19" t="s">
        <v>19</v>
      </c>
      <c r="F79" s="17" t="s">
        <v>15</v>
      </c>
      <c r="G79" s="18">
        <v>59.7</v>
      </c>
      <c r="H79" s="18"/>
      <c r="I79" s="18">
        <f t="shared" si="10"/>
        <v>59.7</v>
      </c>
      <c r="J79" s="18">
        <v>81.4</v>
      </c>
      <c r="K79" s="18">
        <f t="shared" si="12"/>
        <v>141.10000000000002</v>
      </c>
      <c r="L79" s="20">
        <v>1</v>
      </c>
      <c r="M79" s="20"/>
      <c r="N79" s="15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24.75" customHeight="1">
      <c r="A80" s="16">
        <f t="shared" si="11"/>
        <v>78</v>
      </c>
      <c r="B80" s="17" t="s">
        <v>181</v>
      </c>
      <c r="C80" s="18" t="s">
        <v>188</v>
      </c>
      <c r="D80" s="19" t="s">
        <v>189</v>
      </c>
      <c r="E80" s="19" t="s">
        <v>14</v>
      </c>
      <c r="F80" s="17" t="s">
        <v>15</v>
      </c>
      <c r="G80" s="18">
        <v>65</v>
      </c>
      <c r="H80" s="18"/>
      <c r="I80" s="18">
        <f t="shared" si="10"/>
        <v>65</v>
      </c>
      <c r="J80" s="18">
        <v>81.2</v>
      </c>
      <c r="K80" s="18">
        <f t="shared" si="12"/>
        <v>146.2</v>
      </c>
      <c r="L80" s="20">
        <v>1</v>
      </c>
      <c r="M80" s="20"/>
      <c r="N80" s="10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24.75" customHeight="1">
      <c r="A81" s="16">
        <f t="shared" si="11"/>
        <v>79</v>
      </c>
      <c r="B81" s="17" t="s">
        <v>181</v>
      </c>
      <c r="C81" s="18" t="s">
        <v>190</v>
      </c>
      <c r="D81" s="19" t="s">
        <v>191</v>
      </c>
      <c r="E81" s="19" t="s">
        <v>19</v>
      </c>
      <c r="F81" s="17" t="s">
        <v>15</v>
      </c>
      <c r="G81" s="18">
        <v>74.1</v>
      </c>
      <c r="H81" s="18"/>
      <c r="I81" s="18">
        <f t="shared" si="10"/>
        <v>74.1</v>
      </c>
      <c r="J81" s="18">
        <v>80</v>
      </c>
      <c r="K81" s="18">
        <f t="shared" si="12"/>
        <v>154.1</v>
      </c>
      <c r="L81" s="20">
        <v>1</v>
      </c>
      <c r="M81" s="20"/>
      <c r="N81" s="10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24.75" customHeight="1">
      <c r="A82" s="16">
        <f t="shared" si="11"/>
        <v>80</v>
      </c>
      <c r="B82" s="17" t="s">
        <v>181</v>
      </c>
      <c r="C82" s="18" t="s">
        <v>192</v>
      </c>
      <c r="D82" s="19" t="s">
        <v>193</v>
      </c>
      <c r="E82" s="19" t="s">
        <v>19</v>
      </c>
      <c r="F82" s="17" t="s">
        <v>15</v>
      </c>
      <c r="G82" s="18">
        <v>55.7</v>
      </c>
      <c r="H82" s="18">
        <v>5</v>
      </c>
      <c r="I82" s="18">
        <f t="shared" si="10"/>
        <v>60.7</v>
      </c>
      <c r="J82" s="18">
        <v>83</v>
      </c>
      <c r="K82" s="18">
        <f t="shared" si="12"/>
        <v>143.7</v>
      </c>
      <c r="L82" s="20">
        <v>1</v>
      </c>
      <c r="M82" s="20"/>
      <c r="N82" s="10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7.75" customHeight="1">
      <c r="A83" s="16">
        <f t="shared" si="11"/>
        <v>81</v>
      </c>
      <c r="B83" s="17" t="s">
        <v>194</v>
      </c>
      <c r="C83" s="18" t="s">
        <v>195</v>
      </c>
      <c r="D83" s="19" t="s">
        <v>196</v>
      </c>
      <c r="E83" s="19" t="s">
        <v>14</v>
      </c>
      <c r="F83" s="17" t="s">
        <v>15</v>
      </c>
      <c r="G83" s="18">
        <v>69.9</v>
      </c>
      <c r="H83" s="18"/>
      <c r="I83" s="18">
        <f t="shared" si="10"/>
        <v>69.9</v>
      </c>
      <c r="J83" s="18">
        <v>83</v>
      </c>
      <c r="K83" s="18">
        <f t="shared" si="12"/>
        <v>152.9</v>
      </c>
      <c r="L83" s="20">
        <v>1</v>
      </c>
      <c r="M83" s="20"/>
      <c r="N83" s="10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37" s="1" customFormat="1" ht="24.75" customHeight="1">
      <c r="A84" s="16">
        <f t="shared" si="11"/>
        <v>82</v>
      </c>
      <c r="B84" s="17" t="s">
        <v>197</v>
      </c>
      <c r="C84" s="18" t="s">
        <v>198</v>
      </c>
      <c r="D84" s="19" t="s">
        <v>199</v>
      </c>
      <c r="E84" s="19" t="s">
        <v>19</v>
      </c>
      <c r="F84" s="17" t="s">
        <v>15</v>
      </c>
      <c r="G84" s="18">
        <v>60</v>
      </c>
      <c r="H84" s="18"/>
      <c r="I84" s="18">
        <f t="shared" si="10"/>
        <v>60</v>
      </c>
      <c r="J84" s="18">
        <v>78.2</v>
      </c>
      <c r="K84" s="18">
        <f>SUM(I84:J84)</f>
        <v>138.2</v>
      </c>
      <c r="L84" s="20">
        <v>1</v>
      </c>
      <c r="M84" s="20"/>
      <c r="N84" s="10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</row>
    <row r="85" spans="1:20" ht="24.75" customHeight="1">
      <c r="A85" s="16">
        <f t="shared" si="11"/>
        <v>83</v>
      </c>
      <c r="B85" s="17" t="s">
        <v>11</v>
      </c>
      <c r="C85" s="18" t="s">
        <v>200</v>
      </c>
      <c r="D85" s="19" t="s">
        <v>201</v>
      </c>
      <c r="E85" s="19" t="s">
        <v>14</v>
      </c>
      <c r="F85" s="17" t="s">
        <v>15</v>
      </c>
      <c r="G85" s="23" t="s">
        <v>202</v>
      </c>
      <c r="H85" s="18"/>
      <c r="I85" s="18"/>
      <c r="J85" s="18">
        <v>76.6</v>
      </c>
      <c r="K85" s="18">
        <f>I85+J85</f>
        <v>76.6</v>
      </c>
      <c r="L85" s="20">
        <v>1</v>
      </c>
      <c r="M85" s="20"/>
      <c r="N85" s="10"/>
      <c r="O85" s="3"/>
      <c r="P85" s="3"/>
      <c r="Q85" s="3"/>
      <c r="R85" s="3"/>
      <c r="S85" s="3"/>
      <c r="T85" s="3"/>
    </row>
    <row r="86" spans="1:20" ht="27.75" customHeight="1">
      <c r="A86" s="16">
        <f t="shared" si="11"/>
        <v>84</v>
      </c>
      <c r="B86" s="17" t="s">
        <v>30</v>
      </c>
      <c r="C86" s="18" t="s">
        <v>203</v>
      </c>
      <c r="D86" s="19" t="s">
        <v>204</v>
      </c>
      <c r="E86" s="19" t="s">
        <v>19</v>
      </c>
      <c r="F86" s="17" t="s">
        <v>15</v>
      </c>
      <c r="G86" s="23" t="s">
        <v>202</v>
      </c>
      <c r="H86" s="18"/>
      <c r="I86" s="18"/>
      <c r="J86" s="18">
        <v>78</v>
      </c>
      <c r="K86" s="18">
        <f>I86+J86</f>
        <v>78</v>
      </c>
      <c r="L86" s="20">
        <v>1</v>
      </c>
      <c r="M86" s="20"/>
      <c r="N86" s="10"/>
      <c r="O86" s="3"/>
      <c r="P86" s="3"/>
      <c r="Q86" s="3"/>
      <c r="R86" s="3"/>
      <c r="S86" s="3"/>
      <c r="T86" s="3"/>
    </row>
    <row r="87" ht="27.75" customHeight="1">
      <c r="A87" s="4"/>
    </row>
    <row r="88" spans="1:14" ht="27.75" customHeight="1">
      <c r="A88" s="4"/>
      <c r="J88" s="31" t="s">
        <v>205</v>
      </c>
      <c r="K88" s="32"/>
      <c r="L88" s="32"/>
      <c r="M88" s="32"/>
      <c r="N88" s="33"/>
    </row>
    <row r="89" spans="1:14" ht="27.75" customHeight="1">
      <c r="A89" s="4"/>
      <c r="J89" s="34">
        <v>44124</v>
      </c>
      <c r="K89" s="34"/>
      <c r="L89" s="34"/>
      <c r="M89" s="34"/>
      <c r="N89" s="33"/>
    </row>
    <row r="90" ht="27.75" customHeight="1">
      <c r="A90" s="4"/>
    </row>
    <row r="91" ht="27.75" customHeight="1">
      <c r="A91" s="4"/>
    </row>
    <row r="92" ht="27.75" customHeight="1">
      <c r="A92" s="4"/>
    </row>
    <row r="93" ht="27.75" customHeight="1">
      <c r="A93" s="4"/>
    </row>
    <row r="94" ht="27.75" customHeight="1">
      <c r="A94" s="4"/>
    </row>
    <row r="95" ht="27.75" customHeight="1">
      <c r="A95" s="4"/>
    </row>
    <row r="96" ht="27.75" customHeight="1">
      <c r="A96" s="4"/>
    </row>
    <row r="97" ht="27.75" customHeight="1">
      <c r="A97" s="4"/>
    </row>
    <row r="98" ht="27.75" customHeight="1">
      <c r="A98" s="4"/>
    </row>
    <row r="99" ht="27.75" customHeight="1">
      <c r="A99" s="4"/>
    </row>
    <row r="100" ht="27.75" customHeight="1">
      <c r="A100" s="4"/>
    </row>
    <row r="101" ht="27.75" customHeight="1">
      <c r="A101" s="4"/>
    </row>
    <row r="102" ht="27.75" customHeight="1">
      <c r="A102" s="4"/>
    </row>
    <row r="103" ht="27.75" customHeight="1">
      <c r="A103" s="4"/>
    </row>
    <row r="104" ht="27.75" customHeight="1">
      <c r="A104" s="4"/>
    </row>
    <row r="105" ht="27.75" customHeight="1">
      <c r="A105" s="4"/>
    </row>
    <row r="106" ht="27.75" customHeight="1">
      <c r="A106" s="4"/>
    </row>
    <row r="107" ht="27.75" customHeight="1">
      <c r="A107" s="4"/>
    </row>
    <row r="108" ht="27.75" customHeight="1">
      <c r="A108" s="4"/>
    </row>
    <row r="109" ht="27.75" customHeight="1">
      <c r="A109" s="4"/>
    </row>
    <row r="110" ht="27.75" customHeight="1">
      <c r="A110" s="4"/>
    </row>
    <row r="111" ht="27.75" customHeight="1">
      <c r="A111" s="4"/>
    </row>
    <row r="112" ht="27.75" customHeight="1">
      <c r="A112" s="4"/>
    </row>
    <row r="113" ht="27.75" customHeight="1">
      <c r="A113" s="4"/>
    </row>
    <row r="114" ht="27.75" customHeight="1">
      <c r="A114" s="4"/>
    </row>
    <row r="115" ht="27.75" customHeight="1">
      <c r="A115" s="4"/>
    </row>
    <row r="116" ht="27.75" customHeight="1">
      <c r="A116" s="4"/>
    </row>
    <row r="117" ht="27.75" customHeight="1">
      <c r="A117" s="4"/>
    </row>
    <row r="118" ht="27.75" customHeight="1">
      <c r="A118" s="4"/>
    </row>
    <row r="119" ht="27.75" customHeight="1">
      <c r="A119" s="4"/>
    </row>
    <row r="120" ht="27.75" customHeight="1">
      <c r="A120" s="4"/>
    </row>
    <row r="121" ht="27.75" customHeight="1">
      <c r="A121" s="4"/>
    </row>
    <row r="122" ht="27.75" customHeight="1">
      <c r="A122" s="4"/>
    </row>
    <row r="123" ht="27.75" customHeight="1">
      <c r="A123" s="4"/>
    </row>
    <row r="124" ht="27.75" customHeight="1">
      <c r="A124" s="4"/>
    </row>
    <row r="125" ht="27.75" customHeight="1">
      <c r="A125" s="4"/>
    </row>
    <row r="126" ht="27.75" customHeight="1">
      <c r="A126" s="4"/>
    </row>
    <row r="127" ht="27.75" customHeight="1">
      <c r="A127" s="4"/>
    </row>
    <row r="128" ht="27.75" customHeight="1">
      <c r="A128" s="4"/>
    </row>
    <row r="129" ht="27.75" customHeight="1">
      <c r="A129" s="4"/>
    </row>
    <row r="130" ht="27.75" customHeight="1">
      <c r="A130" s="4"/>
    </row>
    <row r="131" ht="27.75" customHeight="1">
      <c r="A131" s="4"/>
    </row>
    <row r="132" ht="27.75" customHeight="1">
      <c r="A132" s="4"/>
    </row>
    <row r="133" ht="27.75" customHeight="1">
      <c r="A133" s="4"/>
    </row>
    <row r="134" ht="27.75" customHeight="1">
      <c r="A134" s="4"/>
    </row>
    <row r="135" ht="27.75" customHeight="1">
      <c r="A135" s="4"/>
    </row>
    <row r="136" ht="27.75" customHeight="1">
      <c r="A136" s="4"/>
    </row>
    <row r="137" ht="27.75" customHeight="1">
      <c r="A137" s="4"/>
    </row>
    <row r="138" ht="27.75" customHeight="1">
      <c r="A138" s="4"/>
    </row>
    <row r="139" ht="27.75" customHeight="1">
      <c r="A139" s="4"/>
    </row>
    <row r="140" ht="27.75" customHeight="1">
      <c r="A140" s="4"/>
    </row>
    <row r="141" ht="27.75" customHeight="1">
      <c r="A141" s="4"/>
    </row>
    <row r="142" ht="27.75" customHeight="1">
      <c r="A142" s="4"/>
    </row>
    <row r="143" ht="27.75" customHeight="1">
      <c r="A143" s="4"/>
    </row>
    <row r="144" ht="27.75" customHeight="1">
      <c r="A144" s="4"/>
    </row>
    <row r="145" ht="27.75" customHeight="1">
      <c r="A145" s="4"/>
    </row>
    <row r="146" ht="27.75" customHeight="1">
      <c r="A146" s="4"/>
    </row>
    <row r="147" ht="27.75" customHeight="1">
      <c r="A147" s="4"/>
    </row>
    <row r="148" ht="27.75" customHeight="1">
      <c r="A148" s="4"/>
    </row>
    <row r="149" ht="27.75" customHeight="1">
      <c r="A149" s="4"/>
    </row>
    <row r="150" ht="27.75" customHeight="1">
      <c r="A150" s="4"/>
    </row>
    <row r="151" ht="27.75" customHeight="1">
      <c r="A151" s="4"/>
    </row>
    <row r="152" ht="27.75" customHeight="1">
      <c r="A152" s="4"/>
    </row>
    <row r="153" ht="27.75" customHeight="1">
      <c r="A153" s="4"/>
    </row>
    <row r="154" ht="27.75" customHeight="1">
      <c r="A154" s="4"/>
    </row>
    <row r="155" ht="27.75" customHeight="1">
      <c r="A155" s="4"/>
    </row>
    <row r="156" ht="27.75" customHeight="1">
      <c r="A156" s="4"/>
    </row>
    <row r="157" ht="27.75" customHeight="1">
      <c r="A157" s="4"/>
    </row>
    <row r="158" ht="27.75" customHeight="1">
      <c r="A158" s="4"/>
    </row>
    <row r="159" ht="27.75" customHeight="1">
      <c r="A159" s="4"/>
    </row>
    <row r="160" ht="27.75" customHeight="1">
      <c r="A160" s="4"/>
    </row>
    <row r="161" ht="27.75" customHeight="1">
      <c r="A161" s="4"/>
    </row>
    <row r="162" ht="27.75" customHeight="1">
      <c r="A162" s="4"/>
    </row>
    <row r="163" ht="27.75" customHeight="1">
      <c r="A163" s="4"/>
    </row>
    <row r="164" ht="27.75" customHeight="1">
      <c r="A164" s="4"/>
    </row>
    <row r="165" ht="27.75" customHeight="1">
      <c r="A165" s="4"/>
    </row>
    <row r="166" ht="27.75" customHeight="1">
      <c r="A166" s="4"/>
    </row>
    <row r="167" ht="27.75" customHeight="1">
      <c r="A167" s="4"/>
    </row>
    <row r="168" ht="27.75" customHeight="1">
      <c r="A168" s="4"/>
    </row>
    <row r="169" ht="27.75" customHeight="1">
      <c r="A169" s="4"/>
    </row>
    <row r="170" ht="27.75" customHeight="1">
      <c r="A170" s="4"/>
    </row>
    <row r="171" ht="27.75" customHeight="1">
      <c r="A171" s="4"/>
    </row>
    <row r="172" ht="27.75" customHeight="1">
      <c r="A172" s="4"/>
    </row>
    <row r="173" ht="27.75" customHeight="1">
      <c r="A173" s="4"/>
    </row>
    <row r="174" ht="27.75" customHeight="1">
      <c r="A174" s="4"/>
    </row>
    <row r="175" ht="27.75" customHeight="1">
      <c r="A175" s="4"/>
    </row>
    <row r="176" ht="27.75" customHeight="1">
      <c r="A176" s="4"/>
    </row>
    <row r="177" ht="27.75" customHeight="1">
      <c r="A177" s="4"/>
    </row>
    <row r="178" ht="27.75" customHeight="1">
      <c r="A178" s="4"/>
    </row>
    <row r="179" ht="27.75" customHeight="1">
      <c r="A179" s="4"/>
    </row>
    <row r="180" ht="27.75" customHeight="1">
      <c r="A180" s="4"/>
    </row>
    <row r="181" ht="27.75" customHeight="1">
      <c r="A181" s="4"/>
    </row>
    <row r="182" ht="27.75" customHeight="1">
      <c r="A182" s="4"/>
    </row>
    <row r="183" ht="27.75" customHeight="1">
      <c r="A183" s="4"/>
    </row>
    <row r="184" ht="27.75" customHeight="1">
      <c r="A184" s="4"/>
    </row>
    <row r="185" ht="27.75" customHeight="1">
      <c r="A185" s="4"/>
    </row>
    <row r="186" ht="27.75" customHeight="1">
      <c r="A186" s="4"/>
    </row>
    <row r="187" ht="27.75" customHeight="1">
      <c r="A187" s="4"/>
    </row>
    <row r="188" ht="27.75" customHeight="1">
      <c r="A188" s="4"/>
    </row>
    <row r="189" ht="27.75" customHeight="1">
      <c r="A189" s="4"/>
    </row>
    <row r="190" ht="27.75" customHeight="1">
      <c r="A190" s="4"/>
    </row>
    <row r="191" ht="27.75" customHeight="1">
      <c r="A191" s="4"/>
    </row>
    <row r="192" ht="27.75" customHeight="1">
      <c r="A192" s="4"/>
    </row>
    <row r="193" ht="27.75" customHeight="1">
      <c r="A193" s="4"/>
    </row>
    <row r="194" ht="27.75" customHeight="1">
      <c r="A194" s="4"/>
    </row>
    <row r="195" ht="27.75" customHeight="1">
      <c r="A195" s="4"/>
    </row>
    <row r="196" ht="27.75" customHeight="1">
      <c r="A196" s="4"/>
    </row>
    <row r="197" ht="27.75" customHeight="1">
      <c r="A197" s="4"/>
    </row>
    <row r="198" ht="27.75" customHeight="1">
      <c r="A198" s="4"/>
    </row>
    <row r="199" ht="27.75" customHeight="1">
      <c r="A199" s="4"/>
    </row>
    <row r="200" ht="27.75" customHeight="1">
      <c r="A200" s="4"/>
    </row>
    <row r="201" ht="27.75" customHeight="1">
      <c r="A201" s="4"/>
    </row>
    <row r="202" ht="27.75" customHeight="1">
      <c r="A202" s="4"/>
    </row>
    <row r="203" ht="27.75" customHeight="1">
      <c r="A203" s="4"/>
    </row>
    <row r="204" ht="27.75" customHeight="1">
      <c r="A204" s="4"/>
    </row>
    <row r="205" ht="27.75" customHeight="1">
      <c r="A205" s="4"/>
    </row>
    <row r="206" ht="27.75" customHeight="1">
      <c r="A206" s="4"/>
    </row>
    <row r="207" ht="27.75" customHeight="1">
      <c r="A207" s="4"/>
    </row>
    <row r="208" ht="27.75" customHeight="1">
      <c r="A208" s="4"/>
    </row>
    <row r="209" ht="27.75" customHeight="1">
      <c r="A209" s="4"/>
    </row>
    <row r="210" ht="27.75" customHeight="1">
      <c r="A210" s="4"/>
    </row>
    <row r="211" ht="27.75" customHeight="1">
      <c r="A211" s="4"/>
    </row>
    <row r="212" ht="27.75" customHeight="1">
      <c r="A212" s="4"/>
    </row>
    <row r="213" ht="27.75" customHeight="1">
      <c r="A213" s="4"/>
    </row>
    <row r="214" ht="27.75" customHeight="1">
      <c r="A214" s="4"/>
    </row>
    <row r="215" ht="27.75" customHeight="1">
      <c r="A215" s="4"/>
    </row>
    <row r="216" ht="27.75" customHeight="1">
      <c r="A216" s="4"/>
    </row>
    <row r="217" ht="27.75" customHeight="1">
      <c r="A217" s="4"/>
    </row>
    <row r="218" ht="27.75" customHeight="1">
      <c r="A218" s="4"/>
    </row>
    <row r="219" ht="27.75" customHeight="1">
      <c r="A219" s="4"/>
    </row>
    <row r="220" ht="27.75" customHeight="1">
      <c r="A220" s="4"/>
    </row>
    <row r="221" ht="27.75" customHeight="1">
      <c r="A221" s="4"/>
    </row>
    <row r="222" ht="27.75" customHeight="1">
      <c r="A222" s="4"/>
    </row>
    <row r="223" ht="27.75" customHeight="1">
      <c r="A223" s="4"/>
    </row>
    <row r="224" ht="27.75" customHeight="1">
      <c r="A224" s="4"/>
    </row>
    <row r="225" ht="27.75" customHeight="1">
      <c r="A225" s="4"/>
    </row>
    <row r="226" ht="27.75" customHeight="1">
      <c r="A226" s="4"/>
    </row>
    <row r="227" ht="27.75" customHeight="1">
      <c r="A227" s="4"/>
    </row>
    <row r="228" ht="27.75" customHeight="1">
      <c r="A228" s="4"/>
    </row>
    <row r="229" ht="27.75" customHeight="1">
      <c r="A229" s="4"/>
    </row>
    <row r="230" ht="27.75" customHeight="1">
      <c r="A230" s="4"/>
    </row>
    <row r="231" ht="27.75" customHeight="1">
      <c r="A231" s="4"/>
    </row>
    <row r="232" ht="27.75" customHeight="1">
      <c r="A232" s="4"/>
    </row>
    <row r="233" ht="27.75" customHeight="1">
      <c r="A233" s="4"/>
    </row>
    <row r="234" ht="27.75" customHeight="1">
      <c r="A234" s="4"/>
    </row>
    <row r="235" ht="27.75" customHeight="1">
      <c r="A235" s="4"/>
    </row>
    <row r="236" ht="27.75" customHeight="1">
      <c r="A236" s="4"/>
    </row>
    <row r="237" ht="27.75" customHeight="1">
      <c r="A237" s="4"/>
    </row>
    <row r="238" ht="27.75" customHeight="1">
      <c r="A238" s="4"/>
    </row>
    <row r="239" ht="27.75" customHeight="1">
      <c r="A239" s="4"/>
    </row>
    <row r="240" ht="27.75" customHeight="1">
      <c r="A240" s="4"/>
    </row>
    <row r="241" ht="27.75" customHeight="1">
      <c r="A241" s="4"/>
    </row>
    <row r="242" ht="27.75" customHeight="1">
      <c r="A242" s="4"/>
    </row>
    <row r="243" ht="27.75" customHeight="1">
      <c r="A243" s="4"/>
    </row>
    <row r="244" ht="27.75" customHeight="1">
      <c r="A244" s="4"/>
    </row>
    <row r="245" ht="27.75" customHeight="1">
      <c r="A245" s="4"/>
    </row>
    <row r="246" ht="27.75" customHeight="1">
      <c r="A246" s="4"/>
    </row>
    <row r="247" ht="27.75" customHeight="1">
      <c r="A247" s="4"/>
    </row>
    <row r="248" ht="27.75" customHeight="1">
      <c r="A248" s="4"/>
    </row>
    <row r="249" ht="27.75" customHeight="1">
      <c r="A249" s="4"/>
    </row>
    <row r="250" ht="27.75" customHeight="1">
      <c r="A250" s="4"/>
    </row>
    <row r="251" ht="27.75" customHeight="1">
      <c r="A251" s="4"/>
    </row>
    <row r="252" ht="27.75" customHeight="1">
      <c r="A252" s="4"/>
    </row>
    <row r="253" ht="27.75" customHeight="1">
      <c r="A253" s="4"/>
    </row>
    <row r="254" ht="27.75" customHeight="1">
      <c r="A254" s="4"/>
    </row>
    <row r="255" ht="27.75" customHeight="1">
      <c r="A255" s="4"/>
    </row>
    <row r="256" ht="27.75" customHeight="1">
      <c r="A256" s="4"/>
    </row>
    <row r="257" ht="27.75" customHeight="1">
      <c r="A257" s="4"/>
    </row>
    <row r="258" ht="27.75" customHeight="1">
      <c r="A258" s="4"/>
    </row>
    <row r="259" ht="27.75" customHeight="1">
      <c r="A259" s="4"/>
    </row>
    <row r="260" ht="27.75" customHeight="1">
      <c r="A260" s="4"/>
    </row>
    <row r="261" ht="27.75" customHeight="1">
      <c r="A261" s="4"/>
    </row>
    <row r="262" ht="27.75" customHeight="1">
      <c r="A262" s="4"/>
    </row>
    <row r="263" ht="27.75" customHeight="1">
      <c r="A263" s="4"/>
    </row>
    <row r="264" ht="27.75" customHeight="1">
      <c r="A264" s="4"/>
    </row>
    <row r="265" ht="27.75" customHeight="1">
      <c r="A265" s="4"/>
    </row>
    <row r="266" ht="27.75" customHeight="1">
      <c r="A266" s="4"/>
    </row>
    <row r="267" ht="27.75" customHeight="1">
      <c r="A267" s="4"/>
    </row>
    <row r="268" ht="27.75" customHeight="1">
      <c r="A268" s="4"/>
    </row>
    <row r="269" ht="27.75" customHeight="1">
      <c r="A269" s="4"/>
    </row>
    <row r="270" ht="27.75" customHeight="1">
      <c r="A270" s="4"/>
    </row>
    <row r="271" ht="27.75" customHeight="1">
      <c r="A271" s="4"/>
    </row>
    <row r="272" ht="27.75" customHeight="1">
      <c r="A272" s="4"/>
    </row>
    <row r="273" ht="27.75" customHeight="1">
      <c r="A273" s="4"/>
    </row>
    <row r="274" ht="27.75" customHeight="1">
      <c r="A274" s="4"/>
    </row>
    <row r="275" ht="27.75" customHeight="1">
      <c r="A275" s="4"/>
    </row>
    <row r="276" ht="27.75" customHeight="1">
      <c r="A276" s="4"/>
    </row>
    <row r="277" ht="27.75" customHeight="1">
      <c r="A277" s="4"/>
    </row>
    <row r="278" ht="27.75" customHeight="1">
      <c r="A278" s="4"/>
    </row>
    <row r="279" ht="27.75" customHeight="1">
      <c r="A279" s="4"/>
    </row>
    <row r="280" ht="27.75" customHeight="1">
      <c r="A280" s="4"/>
    </row>
    <row r="281" ht="27.75" customHeight="1">
      <c r="A281" s="4"/>
    </row>
    <row r="282" ht="27.75" customHeight="1">
      <c r="A282" s="4"/>
    </row>
    <row r="283" ht="27.75" customHeight="1">
      <c r="A283" s="4"/>
    </row>
    <row r="284" ht="27.75" customHeight="1">
      <c r="A284" s="4"/>
    </row>
    <row r="285" ht="27.75" customHeight="1">
      <c r="A285" s="4"/>
    </row>
    <row r="286" ht="27.75" customHeight="1">
      <c r="A286" s="4"/>
    </row>
    <row r="287" ht="27.75" customHeight="1">
      <c r="A287" s="4"/>
    </row>
    <row r="288" ht="27.75" customHeight="1">
      <c r="A288" s="4"/>
    </row>
    <row r="289" ht="27.75" customHeight="1">
      <c r="A289" s="4"/>
    </row>
    <row r="290" ht="27.75" customHeight="1">
      <c r="A290" s="4"/>
    </row>
    <row r="291" ht="27.75" customHeight="1">
      <c r="A291" s="4"/>
    </row>
    <row r="292" ht="27.75" customHeight="1">
      <c r="A292" s="4"/>
    </row>
    <row r="293" ht="27.75" customHeight="1">
      <c r="A293" s="4"/>
    </row>
    <row r="294" ht="27.75" customHeight="1">
      <c r="A294" s="4"/>
    </row>
    <row r="295" ht="27.75" customHeight="1">
      <c r="A295" s="4"/>
    </row>
    <row r="296" ht="27.75" customHeight="1">
      <c r="A296" s="4"/>
    </row>
    <row r="297" ht="27.75" customHeight="1">
      <c r="A297" s="4"/>
    </row>
    <row r="298" ht="27.75" customHeight="1">
      <c r="A298" s="4"/>
    </row>
    <row r="299" ht="27.75" customHeight="1">
      <c r="A299" s="4"/>
    </row>
    <row r="300" ht="27.75" customHeight="1">
      <c r="A300" s="4"/>
    </row>
    <row r="301" ht="27.75" customHeight="1">
      <c r="A301" s="4"/>
    </row>
    <row r="302" ht="27.75" customHeight="1">
      <c r="A302" s="4"/>
    </row>
    <row r="303" ht="27.75" customHeight="1">
      <c r="A303" s="4"/>
    </row>
    <row r="304" ht="27.75" customHeight="1">
      <c r="A304" s="4"/>
    </row>
    <row r="305" ht="27.75" customHeight="1">
      <c r="A305" s="4"/>
    </row>
    <row r="306" ht="27.75" customHeight="1">
      <c r="A306" s="4"/>
    </row>
    <row r="307" ht="27.75" customHeight="1">
      <c r="A307" s="4"/>
    </row>
    <row r="308" ht="27.75" customHeight="1">
      <c r="A308" s="4"/>
    </row>
    <row r="309" ht="27.75" customHeight="1">
      <c r="A309" s="4"/>
    </row>
    <row r="310" ht="27.75" customHeight="1">
      <c r="A310" s="4"/>
    </row>
    <row r="311" ht="27.75" customHeight="1">
      <c r="A311" s="4"/>
    </row>
    <row r="312" ht="27.75" customHeight="1">
      <c r="A312" s="4"/>
    </row>
    <row r="313" ht="27.75" customHeight="1">
      <c r="A313" s="4"/>
    </row>
    <row r="314" ht="27.75" customHeight="1">
      <c r="A314" s="4"/>
    </row>
    <row r="315" ht="27.75" customHeight="1">
      <c r="A315" s="4"/>
    </row>
    <row r="316" ht="27.75" customHeight="1">
      <c r="A316" s="4"/>
    </row>
    <row r="317" ht="27.75" customHeight="1">
      <c r="A317" s="4"/>
    </row>
    <row r="318" ht="27.75" customHeight="1">
      <c r="A318" s="4"/>
    </row>
    <row r="319" ht="27.75" customHeight="1">
      <c r="A319" s="4"/>
    </row>
    <row r="320" ht="27.75" customHeight="1">
      <c r="A320" s="4"/>
    </row>
    <row r="321" ht="27.75" customHeight="1">
      <c r="A321" s="4"/>
    </row>
    <row r="322" ht="27.75" customHeight="1">
      <c r="A322" s="4"/>
    </row>
    <row r="323" ht="27.75" customHeight="1">
      <c r="A323" s="4"/>
    </row>
    <row r="324" ht="27.75" customHeight="1">
      <c r="A324" s="4"/>
    </row>
    <row r="325" ht="27.75" customHeight="1">
      <c r="A325" s="4"/>
    </row>
    <row r="326" ht="27.75" customHeight="1">
      <c r="A326" s="4"/>
    </row>
    <row r="327" ht="27.75" customHeight="1">
      <c r="A327" s="4"/>
    </row>
    <row r="328" ht="27.75" customHeight="1">
      <c r="A328" s="4"/>
    </row>
    <row r="329" ht="27.75" customHeight="1">
      <c r="A329" s="4"/>
    </row>
    <row r="330" ht="27.75" customHeight="1">
      <c r="A330" s="4"/>
    </row>
    <row r="331" ht="27.75" customHeight="1">
      <c r="A331" s="4"/>
    </row>
    <row r="332" ht="27.75" customHeight="1">
      <c r="A332" s="4"/>
    </row>
    <row r="333" ht="27.75" customHeight="1">
      <c r="A333" s="4"/>
    </row>
    <row r="334" ht="27.75" customHeight="1">
      <c r="A334" s="4"/>
    </row>
    <row r="335" ht="27.75" customHeight="1">
      <c r="A335" s="4"/>
    </row>
    <row r="336" ht="27.75" customHeight="1">
      <c r="A336" s="4"/>
    </row>
    <row r="337" ht="27.75" customHeight="1">
      <c r="A337" s="4"/>
    </row>
    <row r="338" ht="27.75" customHeight="1">
      <c r="A338" s="4"/>
    </row>
    <row r="339" ht="27.75" customHeight="1">
      <c r="A339" s="4"/>
    </row>
    <row r="340" ht="27.75" customHeight="1">
      <c r="A340" s="4"/>
    </row>
    <row r="341" ht="27.75" customHeight="1">
      <c r="A341" s="4"/>
    </row>
    <row r="342" ht="27.75" customHeight="1">
      <c r="A342" s="4"/>
    </row>
    <row r="343" ht="27.75" customHeight="1">
      <c r="A343" s="4"/>
    </row>
    <row r="344" ht="27.75" customHeight="1">
      <c r="A344" s="4"/>
    </row>
    <row r="345" ht="27.75" customHeight="1">
      <c r="A345" s="4"/>
    </row>
    <row r="346" ht="27.75" customHeight="1">
      <c r="A346" s="4"/>
    </row>
    <row r="347" ht="27.75" customHeight="1">
      <c r="A347" s="4"/>
    </row>
    <row r="348" ht="27.75" customHeight="1">
      <c r="A348" s="4"/>
    </row>
    <row r="349" ht="27.75" customHeight="1">
      <c r="A349" s="4"/>
    </row>
    <row r="350" ht="27.75" customHeight="1">
      <c r="A350" s="4"/>
    </row>
    <row r="351" ht="27.75" customHeight="1">
      <c r="A351" s="4"/>
    </row>
    <row r="352" ht="27.75" customHeight="1">
      <c r="A352" s="4"/>
    </row>
    <row r="353" ht="27.75" customHeight="1">
      <c r="A353" s="4"/>
    </row>
    <row r="354" ht="27.75" customHeight="1">
      <c r="A354" s="4"/>
    </row>
    <row r="355" ht="27.75" customHeight="1">
      <c r="A355" s="4"/>
    </row>
    <row r="356" ht="27.75" customHeight="1">
      <c r="A356" s="4"/>
    </row>
    <row r="357" ht="27.75" customHeight="1">
      <c r="A357" s="4"/>
    </row>
    <row r="358" ht="27.75" customHeight="1">
      <c r="A358" s="4"/>
    </row>
    <row r="359" ht="27.75" customHeight="1">
      <c r="A359" s="4"/>
    </row>
    <row r="360" ht="27.75" customHeight="1">
      <c r="A360" s="4"/>
    </row>
    <row r="361" ht="27.75" customHeight="1">
      <c r="A361" s="4"/>
    </row>
    <row r="362" ht="27.75" customHeight="1">
      <c r="A362" s="4"/>
    </row>
    <row r="363" ht="27.75" customHeight="1">
      <c r="A363" s="4"/>
    </row>
    <row r="364" ht="27.75" customHeight="1">
      <c r="A364" s="4"/>
    </row>
    <row r="365" ht="27.75" customHeight="1">
      <c r="A365" s="4"/>
    </row>
    <row r="366" ht="27.75" customHeight="1">
      <c r="A366" s="4"/>
    </row>
    <row r="367" ht="27.75" customHeight="1">
      <c r="A367" s="4"/>
    </row>
    <row r="368" ht="27.75" customHeight="1">
      <c r="A368" s="4"/>
    </row>
    <row r="369" ht="27.75" customHeight="1">
      <c r="A369" s="4"/>
    </row>
    <row r="370" ht="27.75" customHeight="1">
      <c r="A370" s="4"/>
    </row>
    <row r="371" ht="27.75" customHeight="1">
      <c r="A371" s="4"/>
    </row>
    <row r="372" ht="27.75" customHeight="1">
      <c r="A372" s="4"/>
    </row>
    <row r="373" ht="27.75" customHeight="1">
      <c r="A373" s="4"/>
    </row>
    <row r="374" ht="27.75" customHeight="1">
      <c r="A374" s="4"/>
    </row>
    <row r="375" ht="27.75" customHeight="1">
      <c r="A375" s="4"/>
    </row>
    <row r="376" ht="27.75" customHeight="1">
      <c r="A376" s="4"/>
    </row>
    <row r="377" ht="27.75" customHeight="1">
      <c r="A377" s="4"/>
    </row>
    <row r="378" ht="27.75" customHeight="1">
      <c r="A378" s="4"/>
    </row>
    <row r="379" ht="27.75" customHeight="1">
      <c r="A379" s="4"/>
    </row>
    <row r="380" ht="27.75" customHeight="1">
      <c r="A380" s="4"/>
    </row>
    <row r="381" ht="27.75" customHeight="1">
      <c r="A381" s="4"/>
    </row>
    <row r="382" ht="27.75" customHeight="1">
      <c r="A382" s="4"/>
    </row>
    <row r="383" ht="27.75" customHeight="1">
      <c r="A383" s="4"/>
    </row>
    <row r="384" ht="27.75" customHeight="1">
      <c r="A384" s="4"/>
    </row>
    <row r="385" ht="27.75" customHeight="1">
      <c r="A385" s="4"/>
    </row>
    <row r="386" ht="27.75" customHeight="1">
      <c r="A386" s="4"/>
    </row>
    <row r="387" ht="27.75" customHeight="1">
      <c r="A387" s="4"/>
    </row>
    <row r="388" ht="27.75" customHeight="1">
      <c r="A388" s="4"/>
    </row>
    <row r="389" ht="27.75" customHeight="1">
      <c r="A389" s="4"/>
    </row>
    <row r="390" ht="27.75" customHeight="1">
      <c r="A390" s="4"/>
    </row>
    <row r="391" ht="27.75" customHeight="1">
      <c r="A391" s="4"/>
    </row>
    <row r="392" ht="27.75" customHeight="1">
      <c r="A392" s="4"/>
    </row>
    <row r="393" ht="27.75" customHeight="1">
      <c r="A393" s="4"/>
    </row>
    <row r="394" ht="27.75" customHeight="1">
      <c r="A394" s="4"/>
    </row>
    <row r="395" ht="27.75" customHeight="1">
      <c r="A395" s="4"/>
    </row>
    <row r="396" ht="27.75" customHeight="1">
      <c r="A396" s="4"/>
    </row>
    <row r="397" ht="27.75" customHeight="1">
      <c r="A397" s="4"/>
    </row>
    <row r="398" ht="27.75" customHeight="1">
      <c r="A398" s="4"/>
    </row>
    <row r="399" ht="27.75" customHeight="1">
      <c r="A399" s="4"/>
    </row>
    <row r="400" ht="27.75" customHeight="1">
      <c r="A400" s="4"/>
    </row>
    <row r="401" ht="27.75" customHeight="1">
      <c r="A401" s="4"/>
    </row>
    <row r="402" ht="27.75" customHeight="1">
      <c r="A402" s="4"/>
    </row>
    <row r="403" ht="27.75" customHeight="1">
      <c r="A403" s="4"/>
    </row>
    <row r="404" ht="27.75" customHeight="1">
      <c r="A404" s="4"/>
    </row>
    <row r="405" ht="27.75" customHeight="1">
      <c r="A405" s="4"/>
    </row>
    <row r="406" ht="27.75" customHeight="1">
      <c r="A406" s="4"/>
    </row>
    <row r="407" ht="27.75" customHeight="1">
      <c r="A407" s="4"/>
    </row>
    <row r="408" ht="27.75" customHeight="1">
      <c r="A408" s="4"/>
    </row>
    <row r="409" ht="27.75" customHeight="1">
      <c r="A409" s="4"/>
    </row>
    <row r="410" ht="27.75" customHeight="1">
      <c r="A410" s="4"/>
    </row>
    <row r="411" ht="27.75" customHeight="1">
      <c r="A411" s="4"/>
    </row>
    <row r="412" ht="27.75" customHeight="1">
      <c r="A412" s="4"/>
    </row>
    <row r="413" ht="27.75" customHeight="1">
      <c r="A413" s="4"/>
    </row>
    <row r="414" ht="27.75" customHeight="1">
      <c r="A414" s="4"/>
    </row>
    <row r="415" ht="27.75" customHeight="1">
      <c r="A415" s="4"/>
    </row>
    <row r="416" ht="27.75" customHeight="1">
      <c r="A416" s="4"/>
    </row>
    <row r="417" ht="27.75" customHeight="1">
      <c r="A417" s="4"/>
    </row>
    <row r="418" ht="27.75" customHeight="1">
      <c r="A418" s="4"/>
    </row>
    <row r="419" ht="27.75" customHeight="1">
      <c r="A419" s="4"/>
    </row>
    <row r="420" ht="27.75" customHeight="1">
      <c r="A420" s="4"/>
    </row>
    <row r="421" ht="27.75" customHeight="1">
      <c r="A421" s="4"/>
    </row>
    <row r="422" ht="27.75" customHeight="1">
      <c r="A422" s="4"/>
    </row>
    <row r="423" ht="27.75" customHeight="1">
      <c r="A423" s="4"/>
    </row>
    <row r="424" ht="27.75" customHeight="1">
      <c r="A424" s="4"/>
    </row>
    <row r="425" ht="27.75" customHeight="1">
      <c r="A425" s="4"/>
    </row>
    <row r="426" ht="27.75" customHeight="1">
      <c r="A426" s="4"/>
    </row>
    <row r="427" ht="27.75" customHeight="1">
      <c r="A427" s="4"/>
    </row>
    <row r="428" ht="27.75" customHeight="1">
      <c r="A428" s="4"/>
    </row>
    <row r="429" ht="27.75" customHeight="1">
      <c r="A429" s="4"/>
    </row>
    <row r="430" ht="27.75" customHeight="1">
      <c r="A430" s="4"/>
    </row>
    <row r="431" ht="27.75" customHeight="1">
      <c r="A431" s="4"/>
    </row>
    <row r="432" ht="27.75" customHeight="1">
      <c r="A432" s="4"/>
    </row>
    <row r="433" ht="27.75" customHeight="1">
      <c r="A433" s="4"/>
    </row>
    <row r="434" ht="27.75" customHeight="1">
      <c r="A434" s="4"/>
    </row>
    <row r="435" ht="27.75" customHeight="1">
      <c r="A435" s="4"/>
    </row>
    <row r="436" ht="27.75" customHeight="1">
      <c r="A436" s="4"/>
    </row>
    <row r="437" ht="27.75" customHeight="1">
      <c r="A437" s="4"/>
    </row>
    <row r="438" ht="27.75" customHeight="1">
      <c r="A438" s="4"/>
    </row>
    <row r="439" ht="27.75" customHeight="1">
      <c r="A439" s="4"/>
    </row>
    <row r="440" ht="27.75" customHeight="1">
      <c r="A440" s="4"/>
    </row>
    <row r="441" ht="27.75" customHeight="1">
      <c r="A441" s="4"/>
    </row>
    <row r="442" ht="27.75" customHeight="1">
      <c r="A442" s="4"/>
    </row>
    <row r="443" ht="27.75" customHeight="1">
      <c r="A443" s="4"/>
    </row>
    <row r="444" ht="27.75" customHeight="1">
      <c r="A444" s="4"/>
    </row>
    <row r="445" ht="27.75" customHeight="1">
      <c r="A445" s="4"/>
    </row>
    <row r="446" ht="27.75" customHeight="1">
      <c r="A446" s="4"/>
    </row>
    <row r="447" ht="27.75" customHeight="1">
      <c r="A447" s="4"/>
    </row>
    <row r="448" ht="27.75" customHeight="1">
      <c r="A448" s="4"/>
    </row>
    <row r="449" ht="27.75" customHeight="1">
      <c r="A449" s="4"/>
    </row>
    <row r="450" ht="27.75" customHeight="1">
      <c r="A450" s="4"/>
    </row>
    <row r="451" ht="27.75" customHeight="1">
      <c r="A451" s="4"/>
    </row>
    <row r="452" ht="27.75" customHeight="1">
      <c r="A452" s="4"/>
    </row>
    <row r="453" ht="27.75" customHeight="1">
      <c r="A453" s="4"/>
    </row>
    <row r="454" ht="27.75" customHeight="1">
      <c r="A454" s="4"/>
    </row>
    <row r="455" ht="27.75" customHeight="1">
      <c r="A455" s="4"/>
    </row>
    <row r="456" ht="27.75" customHeight="1">
      <c r="A456" s="4"/>
    </row>
    <row r="457" ht="27.75" customHeight="1">
      <c r="A457" s="4"/>
    </row>
    <row r="458" ht="27.75" customHeight="1">
      <c r="A458" s="4"/>
    </row>
    <row r="459" ht="27.75" customHeight="1">
      <c r="A459" s="4"/>
    </row>
    <row r="460" ht="27.75" customHeight="1">
      <c r="A460" s="4"/>
    </row>
    <row r="461" ht="27.75" customHeight="1">
      <c r="A461" s="4"/>
    </row>
    <row r="462" ht="27.75" customHeight="1">
      <c r="A462" s="4"/>
    </row>
    <row r="463" ht="27.75" customHeight="1">
      <c r="A463" s="4"/>
    </row>
    <row r="464" ht="27.75" customHeight="1">
      <c r="A464" s="4"/>
    </row>
    <row r="465" ht="27.75" customHeight="1">
      <c r="A465" s="4"/>
    </row>
    <row r="466" ht="27.75" customHeight="1">
      <c r="A466" s="4"/>
    </row>
    <row r="467" ht="27.75" customHeight="1">
      <c r="A467" s="4"/>
    </row>
    <row r="468" ht="27.75" customHeight="1">
      <c r="A468" s="4"/>
    </row>
    <row r="469" ht="27.75" customHeight="1">
      <c r="A469" s="4"/>
    </row>
    <row r="470" ht="27.75" customHeight="1">
      <c r="A470" s="4"/>
    </row>
    <row r="471" ht="27.75" customHeight="1">
      <c r="A471" s="4"/>
    </row>
    <row r="472" ht="27.75" customHeight="1">
      <c r="A472" s="4"/>
    </row>
    <row r="473" ht="27.75" customHeight="1">
      <c r="A473" s="4"/>
    </row>
    <row r="474" ht="27.75" customHeight="1">
      <c r="A474" s="4"/>
    </row>
    <row r="475" ht="27.75" customHeight="1">
      <c r="A475" s="4"/>
    </row>
    <row r="476" ht="27.75" customHeight="1">
      <c r="A476" s="4"/>
    </row>
    <row r="477" ht="27.75" customHeight="1">
      <c r="A477" s="4"/>
    </row>
    <row r="478" ht="27.75" customHeight="1">
      <c r="A478" s="4"/>
    </row>
    <row r="479" ht="27.75" customHeight="1">
      <c r="A479" s="4"/>
    </row>
    <row r="480" ht="27.75" customHeight="1">
      <c r="A480" s="4"/>
    </row>
    <row r="481" ht="27.75" customHeight="1">
      <c r="A481" s="4"/>
    </row>
    <row r="482" ht="27.75" customHeight="1">
      <c r="A482" s="4"/>
    </row>
    <row r="483" ht="27.75" customHeight="1">
      <c r="A483" s="4"/>
    </row>
    <row r="484" ht="27.75" customHeight="1">
      <c r="A484" s="4"/>
    </row>
    <row r="485" ht="27.75" customHeight="1">
      <c r="A485" s="4"/>
    </row>
    <row r="486" ht="27.75" customHeight="1">
      <c r="A486" s="4"/>
    </row>
    <row r="487" ht="27.75" customHeight="1">
      <c r="A487" s="4"/>
    </row>
    <row r="488" ht="27.75" customHeight="1">
      <c r="A488" s="4"/>
    </row>
    <row r="489" ht="27.75" customHeight="1">
      <c r="A489" s="4"/>
    </row>
    <row r="490" ht="27.75" customHeight="1">
      <c r="A490" s="4"/>
    </row>
    <row r="491" ht="27.75" customHeight="1">
      <c r="A491" s="4"/>
    </row>
    <row r="492" ht="27.75" customHeight="1">
      <c r="A492" s="4"/>
    </row>
    <row r="493" ht="27.75" customHeight="1">
      <c r="A493" s="4"/>
    </row>
    <row r="494" ht="27.75" customHeight="1">
      <c r="A494" s="4"/>
    </row>
    <row r="495" ht="27.75" customHeight="1">
      <c r="A495" s="4"/>
    </row>
    <row r="496" ht="27.75" customHeight="1">
      <c r="A496" s="4"/>
    </row>
    <row r="497" ht="27.75" customHeight="1">
      <c r="A497" s="4"/>
    </row>
    <row r="498" ht="27.75" customHeight="1">
      <c r="A498" s="4"/>
    </row>
    <row r="499" ht="27.75" customHeight="1">
      <c r="A499" s="4"/>
    </row>
    <row r="500" ht="27.75" customHeight="1">
      <c r="A500" s="4"/>
    </row>
    <row r="501" ht="27.75" customHeight="1">
      <c r="A501" s="4"/>
    </row>
    <row r="502" ht="27.75" customHeight="1">
      <c r="A502" s="4"/>
    </row>
    <row r="503" ht="27.75" customHeight="1">
      <c r="A503" s="4"/>
    </row>
    <row r="504" ht="27.75" customHeight="1">
      <c r="A504" s="4"/>
    </row>
    <row r="505" ht="27.75" customHeight="1">
      <c r="A505" s="4"/>
    </row>
    <row r="506" ht="27.75" customHeight="1">
      <c r="A506" s="4"/>
    </row>
    <row r="507" ht="27.75" customHeight="1">
      <c r="A507" s="4"/>
    </row>
    <row r="508" ht="27.75" customHeight="1">
      <c r="A508" s="4"/>
    </row>
    <row r="509" ht="27.75" customHeight="1">
      <c r="A509" s="4"/>
    </row>
    <row r="510" ht="27.75" customHeight="1">
      <c r="A510" s="4"/>
    </row>
    <row r="511" ht="27.75" customHeight="1">
      <c r="A511" s="4"/>
    </row>
    <row r="512" ht="27.75" customHeight="1">
      <c r="A512" s="4"/>
    </row>
    <row r="513" ht="27.75" customHeight="1">
      <c r="A513" s="4"/>
    </row>
    <row r="514" ht="27.75" customHeight="1">
      <c r="A514" s="4"/>
    </row>
    <row r="515" ht="27.75" customHeight="1">
      <c r="A515" s="4"/>
    </row>
    <row r="516" ht="27.75" customHeight="1">
      <c r="A516" s="4"/>
    </row>
    <row r="517" ht="27.75" customHeight="1">
      <c r="A517" s="4"/>
    </row>
    <row r="518" ht="27.75" customHeight="1">
      <c r="A518" s="4"/>
    </row>
    <row r="519" ht="27.75" customHeight="1">
      <c r="A519" s="4"/>
    </row>
    <row r="520" ht="27.75" customHeight="1">
      <c r="A520" s="4"/>
    </row>
    <row r="521" ht="27.75" customHeight="1">
      <c r="A521" s="4"/>
    </row>
    <row r="522" ht="27.75" customHeight="1">
      <c r="A522" s="4"/>
    </row>
    <row r="523" ht="27.75" customHeight="1">
      <c r="A523" s="4"/>
    </row>
    <row r="524" ht="27.75" customHeight="1">
      <c r="A524" s="4"/>
    </row>
    <row r="525" ht="27.75" customHeight="1">
      <c r="A525" s="4"/>
    </row>
    <row r="526" ht="27.75" customHeight="1">
      <c r="A526" s="4"/>
    </row>
    <row r="527" ht="27.75" customHeight="1">
      <c r="A527" s="4"/>
    </row>
    <row r="528" ht="27.75" customHeight="1">
      <c r="A528" s="4"/>
    </row>
    <row r="529" ht="27.75" customHeight="1">
      <c r="A529" s="4"/>
    </row>
    <row r="530" ht="27.75" customHeight="1">
      <c r="A530" s="4"/>
    </row>
    <row r="531" ht="27.75" customHeight="1">
      <c r="A531" s="4"/>
    </row>
    <row r="532" ht="27.75" customHeight="1">
      <c r="A532" s="4"/>
    </row>
    <row r="533" ht="27.75" customHeight="1">
      <c r="A533" s="4"/>
    </row>
    <row r="534" ht="27.75" customHeight="1">
      <c r="A534" s="4"/>
    </row>
    <row r="535" ht="27.75" customHeight="1">
      <c r="A535" s="4"/>
    </row>
    <row r="536" ht="27.75" customHeight="1">
      <c r="A536" s="4"/>
    </row>
    <row r="537" ht="27.75" customHeight="1">
      <c r="A537" s="4"/>
    </row>
    <row r="538" ht="27.75" customHeight="1">
      <c r="A538" s="4"/>
    </row>
    <row r="539" ht="27.75" customHeight="1">
      <c r="A539" s="4"/>
    </row>
    <row r="540" ht="27.75" customHeight="1">
      <c r="A540" s="4"/>
    </row>
    <row r="541" ht="27.75" customHeight="1">
      <c r="A541" s="4"/>
    </row>
    <row r="542" ht="27.75" customHeight="1">
      <c r="A542" s="4"/>
    </row>
    <row r="543" ht="27.75" customHeight="1">
      <c r="A543" s="4"/>
    </row>
    <row r="544" ht="27.75" customHeight="1">
      <c r="A544" s="4"/>
    </row>
    <row r="545" ht="27.75" customHeight="1">
      <c r="A545" s="4"/>
    </row>
    <row r="546" ht="27.75" customHeight="1">
      <c r="A546" s="4"/>
    </row>
    <row r="547" ht="27.75" customHeight="1">
      <c r="A547" s="4"/>
    </row>
    <row r="548" ht="27.75" customHeight="1">
      <c r="A548" s="4"/>
    </row>
    <row r="549" ht="27.75" customHeight="1">
      <c r="A549" s="4"/>
    </row>
    <row r="550" ht="27.75" customHeight="1">
      <c r="A550" s="4"/>
    </row>
    <row r="551" ht="27.75" customHeight="1">
      <c r="A551" s="4"/>
    </row>
    <row r="552" ht="27.75" customHeight="1">
      <c r="A552" s="4"/>
    </row>
    <row r="553" ht="27.75" customHeight="1">
      <c r="A553" s="4"/>
    </row>
    <row r="554" ht="27.75" customHeight="1">
      <c r="A554" s="4"/>
    </row>
    <row r="555" ht="27.75" customHeight="1">
      <c r="A555" s="4"/>
    </row>
    <row r="556" ht="27.75" customHeight="1">
      <c r="A556" s="4"/>
    </row>
    <row r="557" ht="27.75" customHeight="1">
      <c r="A557" s="4"/>
    </row>
    <row r="558" ht="27.75" customHeight="1">
      <c r="A558" s="4"/>
    </row>
    <row r="559" ht="27.75" customHeight="1">
      <c r="A559" s="4"/>
    </row>
    <row r="560" ht="27.75" customHeight="1">
      <c r="A560" s="4"/>
    </row>
    <row r="561" ht="27.75" customHeight="1">
      <c r="A561" s="4"/>
    </row>
    <row r="562" ht="27.75" customHeight="1">
      <c r="A562" s="4"/>
    </row>
    <row r="563" ht="27.75" customHeight="1">
      <c r="A563" s="4"/>
    </row>
    <row r="564" ht="27.75" customHeight="1">
      <c r="A564" s="4"/>
    </row>
    <row r="565" ht="27.75" customHeight="1">
      <c r="A565" s="4"/>
    </row>
    <row r="566" ht="27.75" customHeight="1">
      <c r="A566" s="4"/>
    </row>
    <row r="567" ht="27.75" customHeight="1">
      <c r="A567" s="4"/>
    </row>
    <row r="568" ht="27.75" customHeight="1">
      <c r="A568" s="4"/>
    </row>
    <row r="569" ht="27.75" customHeight="1">
      <c r="A569" s="4"/>
    </row>
    <row r="570" ht="27.75" customHeight="1">
      <c r="A570" s="4"/>
    </row>
    <row r="571" ht="27.75" customHeight="1">
      <c r="A571" s="4"/>
    </row>
    <row r="572" ht="27.75" customHeight="1">
      <c r="A572" s="4"/>
    </row>
    <row r="573" ht="27.75" customHeight="1">
      <c r="A573" s="4"/>
    </row>
    <row r="574" ht="27.75" customHeight="1">
      <c r="A574" s="4"/>
    </row>
    <row r="575" ht="27.75" customHeight="1">
      <c r="A575" s="4"/>
    </row>
    <row r="576" ht="27.75" customHeight="1">
      <c r="A576" s="4"/>
    </row>
    <row r="577" ht="27.75" customHeight="1">
      <c r="A577" s="4"/>
    </row>
    <row r="578" ht="27.75" customHeight="1">
      <c r="A578" s="4"/>
    </row>
    <row r="579" ht="27.75" customHeight="1">
      <c r="A579" s="4"/>
    </row>
    <row r="580" ht="27.75" customHeight="1">
      <c r="A580" s="4"/>
    </row>
    <row r="581" ht="27.75" customHeight="1">
      <c r="A581" s="4"/>
    </row>
    <row r="582" ht="27.75" customHeight="1">
      <c r="A582" s="4"/>
    </row>
    <row r="583" ht="27.75" customHeight="1">
      <c r="A583" s="4"/>
    </row>
    <row r="584" ht="27.75" customHeight="1">
      <c r="A584" s="4"/>
    </row>
    <row r="585" ht="27.75" customHeight="1">
      <c r="A585" s="4"/>
    </row>
    <row r="586" ht="27.75" customHeight="1">
      <c r="A586" s="4"/>
    </row>
    <row r="587" ht="27.75" customHeight="1">
      <c r="A587" s="4"/>
    </row>
    <row r="588" ht="27.75" customHeight="1">
      <c r="A588" s="4"/>
    </row>
    <row r="589" ht="27.75" customHeight="1">
      <c r="A589" s="4"/>
    </row>
    <row r="590" ht="27.75" customHeight="1">
      <c r="A590" s="4"/>
    </row>
    <row r="591" ht="27.75" customHeight="1">
      <c r="A591" s="4"/>
    </row>
    <row r="592" ht="27.75" customHeight="1">
      <c r="A592" s="4"/>
    </row>
    <row r="593" ht="27.75" customHeight="1">
      <c r="A593" s="4"/>
    </row>
    <row r="594" ht="27.75" customHeight="1">
      <c r="A594" s="4"/>
    </row>
    <row r="595" ht="27.75" customHeight="1">
      <c r="A595" s="4"/>
    </row>
    <row r="596" ht="27.75" customHeight="1">
      <c r="A596" s="4"/>
    </row>
    <row r="597" ht="27.75" customHeight="1">
      <c r="A597" s="4"/>
    </row>
    <row r="598" ht="27.75" customHeight="1">
      <c r="A598" s="4"/>
    </row>
    <row r="599" ht="27.75" customHeight="1">
      <c r="A599" s="4"/>
    </row>
    <row r="600" ht="27.75" customHeight="1">
      <c r="A600" s="4"/>
    </row>
    <row r="601" ht="27.75" customHeight="1">
      <c r="A601" s="4"/>
    </row>
    <row r="602" ht="27.75" customHeight="1">
      <c r="A602" s="4"/>
    </row>
    <row r="603" ht="27.75" customHeight="1">
      <c r="A603" s="4"/>
    </row>
    <row r="604" ht="27.75" customHeight="1">
      <c r="A604" s="4"/>
    </row>
    <row r="605" ht="27.75" customHeight="1">
      <c r="A605" s="4"/>
    </row>
    <row r="606" ht="27.75" customHeight="1">
      <c r="A606" s="4"/>
    </row>
    <row r="607" ht="27.75" customHeight="1">
      <c r="A607" s="4"/>
    </row>
    <row r="608" ht="27.75" customHeight="1">
      <c r="A608" s="4"/>
    </row>
    <row r="609" ht="27.75" customHeight="1">
      <c r="A609" s="4"/>
    </row>
    <row r="610" ht="27.75" customHeight="1">
      <c r="A610" s="4"/>
    </row>
    <row r="611" ht="27.75" customHeight="1">
      <c r="A611" s="4"/>
    </row>
    <row r="612" ht="27.75" customHeight="1">
      <c r="A612" s="4"/>
    </row>
    <row r="613" ht="27.75" customHeight="1">
      <c r="A613" s="4"/>
    </row>
    <row r="614" ht="27.75" customHeight="1">
      <c r="A614" s="4"/>
    </row>
    <row r="615" ht="27.75" customHeight="1">
      <c r="A615" s="4"/>
    </row>
    <row r="616" ht="27.75" customHeight="1">
      <c r="A616" s="4"/>
    </row>
    <row r="617" ht="27.75" customHeight="1">
      <c r="A617" s="4"/>
    </row>
    <row r="618" ht="27.75" customHeight="1">
      <c r="A618" s="4"/>
    </row>
    <row r="619" ht="27.75" customHeight="1">
      <c r="A619" s="4"/>
    </row>
    <row r="620" ht="27.75" customHeight="1">
      <c r="A620" s="4"/>
    </row>
    <row r="621" ht="27.75" customHeight="1">
      <c r="A621" s="4"/>
    </row>
    <row r="622" ht="27.75" customHeight="1">
      <c r="A622" s="4"/>
    </row>
    <row r="623" ht="27.75" customHeight="1">
      <c r="A623" s="4"/>
    </row>
    <row r="624" ht="27.75" customHeight="1">
      <c r="A624" s="4"/>
    </row>
    <row r="625" ht="27.75" customHeight="1">
      <c r="A625" s="4"/>
    </row>
    <row r="626" ht="27.75" customHeight="1">
      <c r="A626" s="4"/>
    </row>
    <row r="627" ht="27.75" customHeight="1">
      <c r="A627" s="4"/>
    </row>
    <row r="628" ht="27.75" customHeight="1">
      <c r="A628" s="4"/>
    </row>
    <row r="629" ht="27.75" customHeight="1">
      <c r="A629" s="4"/>
    </row>
    <row r="630" ht="27.75" customHeight="1">
      <c r="A630" s="4"/>
    </row>
    <row r="631" ht="27.75" customHeight="1">
      <c r="A631" s="4"/>
    </row>
    <row r="632" ht="27.75" customHeight="1">
      <c r="A632" s="4"/>
    </row>
    <row r="633" ht="27.75" customHeight="1">
      <c r="A633" s="4"/>
    </row>
    <row r="634" ht="27.75" customHeight="1">
      <c r="A634" s="4"/>
    </row>
    <row r="635" ht="27.75" customHeight="1">
      <c r="A635" s="4"/>
    </row>
    <row r="636" ht="27.75" customHeight="1">
      <c r="A636" s="4"/>
    </row>
    <row r="637" ht="27.75" customHeight="1">
      <c r="A637" s="4"/>
    </row>
    <row r="638" ht="27.75" customHeight="1">
      <c r="A638" s="4"/>
    </row>
    <row r="639" ht="27.75" customHeight="1">
      <c r="A639" s="4"/>
    </row>
    <row r="640" ht="27.75" customHeight="1">
      <c r="A640" s="4"/>
    </row>
    <row r="641" ht="27.75" customHeight="1">
      <c r="A641" s="4"/>
    </row>
    <row r="642" ht="27.75" customHeight="1">
      <c r="A642" s="4"/>
    </row>
    <row r="643" ht="27.75" customHeight="1">
      <c r="A643" s="4"/>
    </row>
    <row r="644" ht="27.75" customHeight="1">
      <c r="A644" s="4"/>
    </row>
    <row r="645" ht="27.75" customHeight="1">
      <c r="A645" s="4"/>
    </row>
    <row r="646" ht="27.75" customHeight="1">
      <c r="A646" s="4"/>
    </row>
    <row r="647" ht="27.75" customHeight="1">
      <c r="A647" s="4"/>
    </row>
    <row r="648" ht="27.75" customHeight="1">
      <c r="A648" s="4"/>
    </row>
    <row r="649" ht="27.75" customHeight="1">
      <c r="A649" s="4"/>
    </row>
    <row r="650" ht="27.75" customHeight="1">
      <c r="A650" s="4"/>
    </row>
    <row r="651" ht="27.75" customHeight="1">
      <c r="A651" s="4"/>
    </row>
    <row r="652" ht="27.75" customHeight="1">
      <c r="A652" s="4"/>
    </row>
    <row r="653" ht="27.75" customHeight="1">
      <c r="A653" s="4"/>
    </row>
    <row r="654" ht="27.75" customHeight="1">
      <c r="A654" s="4"/>
    </row>
    <row r="655" ht="27.75" customHeight="1">
      <c r="A655" s="4"/>
    </row>
    <row r="656" ht="27.75" customHeight="1">
      <c r="A656" s="4"/>
    </row>
    <row r="657" ht="27.75" customHeight="1">
      <c r="A657" s="4"/>
    </row>
    <row r="658" ht="27.75" customHeight="1">
      <c r="A658" s="4"/>
    </row>
    <row r="659" ht="27.75" customHeight="1">
      <c r="A659" s="4"/>
    </row>
    <row r="660" ht="27.75" customHeight="1">
      <c r="A660" s="4"/>
    </row>
    <row r="661" ht="27.75" customHeight="1">
      <c r="A661" s="4"/>
    </row>
    <row r="662" ht="27.75" customHeight="1">
      <c r="A662" s="4"/>
    </row>
    <row r="663" ht="27.75" customHeight="1">
      <c r="A663" s="4"/>
    </row>
    <row r="664" ht="27.75" customHeight="1">
      <c r="A664" s="4"/>
    </row>
    <row r="665" ht="27.75" customHeight="1">
      <c r="A665" s="4"/>
    </row>
    <row r="666" ht="27.75" customHeight="1">
      <c r="A666" s="4"/>
    </row>
    <row r="667" ht="27.75" customHeight="1">
      <c r="A667" s="4"/>
    </row>
    <row r="668" ht="27.75" customHeight="1">
      <c r="A668" s="4"/>
    </row>
    <row r="669" ht="27.75" customHeight="1">
      <c r="A669" s="4"/>
    </row>
    <row r="670" ht="27.75" customHeight="1">
      <c r="A670" s="4"/>
    </row>
    <row r="671" ht="12.75">
      <c r="A671" s="4"/>
    </row>
    <row r="672" ht="12.75">
      <c r="A672" s="4"/>
    </row>
    <row r="673" ht="12.75">
      <c r="A673" s="4"/>
    </row>
    <row r="674" ht="12.75">
      <c r="A674" s="4"/>
    </row>
    <row r="675" ht="12.75">
      <c r="A675" s="4"/>
    </row>
    <row r="676" ht="12.75">
      <c r="A676" s="4"/>
    </row>
  </sheetData>
  <sheetProtection formatCells="0" formatColumns="0" formatRows="0" autoFilter="0"/>
  <autoFilter ref="A2:IC2"/>
  <printOptions horizontalCentered="1"/>
  <pageMargins left="0.43" right="0.16" top="0.75" bottom="0.67" header="0.31" footer="0.47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2020-10-19T09:21:21Z</cp:lastPrinted>
  <dcterms:created xsi:type="dcterms:W3CDTF">2020-09-23T04:04:30Z</dcterms:created>
  <dcterms:modified xsi:type="dcterms:W3CDTF">2020-10-20T01:14:38Z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2052-10.1.0.7698</vt:lpwstr>
  </property>
  <property fmtid="{D5CDD505-2E9C-101B-9397-08002B2CF9AE}" pid="4" name="KSOReadingLayout">
    <vt:bool>true</vt:bool>
  </property>
</Properties>
</file>