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汇总" sheetId="4" r:id="rId1"/>
  </sheets>
  <definedNames>
    <definedName name="_xlnm._FilterDatabase" localSheetId="0" hidden="1">汇总!$B$3:$L$133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<sst xmlns="http://schemas.openxmlformats.org/spreadsheetml/2006/main" count="803" uniqueCount="530">
  <si>
    <t>乌拉特前旗2020年事业单位(教育系统)公开招聘工作人员成绩汇总及进入体检考察环节人员名单</t>
  </si>
  <si>
    <t>序号</t>
  </si>
  <si>
    <t>考号</t>
  </si>
  <si>
    <t>姓名</t>
  </si>
  <si>
    <t>报考单位</t>
  </si>
  <si>
    <t>报考职位</t>
  </si>
  <si>
    <t>计划招聘数</t>
  </si>
  <si>
    <t>笔试成绩</t>
  </si>
  <si>
    <t>面试成绩</t>
  </si>
  <si>
    <t>总成绩</t>
  </si>
  <si>
    <t>是否进入体检考察环节</t>
  </si>
  <si>
    <t>笔试总分</t>
  </si>
  <si>
    <t>折算成绩（50%）</t>
  </si>
  <si>
    <t>面试总分</t>
  </si>
  <si>
    <t>202010704610</t>
  </si>
  <si>
    <t>闫书婷</t>
  </si>
  <si>
    <t>乌拉特前旗第六中学</t>
  </si>
  <si>
    <t>初中语文教师</t>
  </si>
  <si>
    <t>1</t>
  </si>
  <si>
    <t>79.14</t>
  </si>
  <si>
    <t>73.76</t>
  </si>
  <si>
    <t>是</t>
  </si>
  <si>
    <t>202010704611</t>
  </si>
  <si>
    <t>张瑶</t>
  </si>
  <si>
    <t>73.91</t>
  </si>
  <si>
    <t>0.00</t>
  </si>
  <si>
    <t>否</t>
  </si>
  <si>
    <t>202010704614</t>
  </si>
  <si>
    <t>刘梦圆</t>
  </si>
  <si>
    <t>69.18</t>
  </si>
  <si>
    <t>74.96</t>
  </si>
  <si>
    <t>202010704619</t>
  </si>
  <si>
    <t>王婷</t>
  </si>
  <si>
    <t>大佘太学校</t>
  </si>
  <si>
    <t>74.20</t>
  </si>
  <si>
    <t>70.46</t>
  </si>
  <si>
    <t>202010704626</t>
  </si>
  <si>
    <t>高小霞</t>
  </si>
  <si>
    <t>乌拉特前旗第六小学</t>
  </si>
  <si>
    <t>小学语文教师</t>
  </si>
  <si>
    <t>75.41</t>
  </si>
  <si>
    <t>74.54</t>
  </si>
  <si>
    <t>202010704621</t>
  </si>
  <si>
    <t>周苗苗</t>
  </si>
  <si>
    <t>75.00</t>
  </si>
  <si>
    <t>76.10</t>
  </si>
  <si>
    <t>202010704625</t>
  </si>
  <si>
    <t>韩瑞</t>
  </si>
  <si>
    <t>74.97</t>
  </si>
  <si>
    <t>76.94</t>
  </si>
  <si>
    <t>202010704708</t>
  </si>
  <si>
    <t>郭珈畅</t>
  </si>
  <si>
    <t>乌拉特前旗白彦花小学</t>
  </si>
  <si>
    <t>78.81</t>
  </si>
  <si>
    <t>72.74</t>
  </si>
  <si>
    <t>202010704714</t>
  </si>
  <si>
    <t>刘娅楠</t>
  </si>
  <si>
    <t>71.04</t>
  </si>
  <si>
    <t>202010704713</t>
  </si>
  <si>
    <t>刘亮亮</t>
  </si>
  <si>
    <t>69.90</t>
  </si>
  <si>
    <t>78.68</t>
  </si>
  <si>
    <t>202010704718</t>
  </si>
  <si>
    <t>杨智慧</t>
  </si>
  <si>
    <t>先锋小学</t>
  </si>
  <si>
    <t>76.08</t>
  </si>
  <si>
    <t>74.56</t>
  </si>
  <si>
    <t>202010704717</t>
  </si>
  <si>
    <t>吴家乐</t>
  </si>
  <si>
    <t>73.00</t>
  </si>
  <si>
    <t>202010704721</t>
  </si>
  <si>
    <t>赵梦姣</t>
  </si>
  <si>
    <t>71.39</t>
  </si>
  <si>
    <t>73.34</t>
  </si>
  <si>
    <t>202010704724</t>
  </si>
  <si>
    <t>白雪绒</t>
  </si>
  <si>
    <t>乌拉特前旗小佘太学校</t>
  </si>
  <si>
    <t>77.16</t>
  </si>
  <si>
    <t>74.42</t>
  </si>
  <si>
    <t>202010704729</t>
  </si>
  <si>
    <t>王继娜</t>
  </si>
  <si>
    <t>70.41</t>
  </si>
  <si>
    <t>202010704722</t>
  </si>
  <si>
    <t>谢星</t>
  </si>
  <si>
    <t>69.89</t>
  </si>
  <si>
    <t>67.18</t>
  </si>
  <si>
    <t>202010704808</t>
  </si>
  <si>
    <t>刘芳</t>
  </si>
  <si>
    <t>乌拉特前旗西小召小学</t>
  </si>
  <si>
    <t>2</t>
  </si>
  <si>
    <t>73.03</t>
  </si>
  <si>
    <t>77.58</t>
  </si>
  <si>
    <t>202010704806</t>
  </si>
  <si>
    <t>高宏</t>
  </si>
  <si>
    <t>71.15</t>
  </si>
  <si>
    <t>76.12</t>
  </si>
  <si>
    <t>202010704802</t>
  </si>
  <si>
    <t>常娜</t>
  </si>
  <si>
    <t>70.74</t>
  </si>
  <si>
    <t>78.34</t>
  </si>
  <si>
    <t>202010704805</t>
  </si>
  <si>
    <t>闫宇凤</t>
  </si>
  <si>
    <t>70.16</t>
  </si>
  <si>
    <t>72.42</t>
  </si>
  <si>
    <t>202010704801</t>
  </si>
  <si>
    <t>赵朵</t>
  </si>
  <si>
    <t>64.75</t>
  </si>
  <si>
    <t>77.54</t>
  </si>
  <si>
    <t>202010704804</t>
  </si>
  <si>
    <t>李霞</t>
  </si>
  <si>
    <t>63.26</t>
  </si>
  <si>
    <t>71.06</t>
  </si>
  <si>
    <t>202020600628</t>
  </si>
  <si>
    <t>乌日嘎</t>
  </si>
  <si>
    <t>乌拉特前旗蒙古族小学</t>
  </si>
  <si>
    <t>小学蒙语文教师</t>
  </si>
  <si>
    <t>70.97</t>
  </si>
  <si>
    <t>70.96</t>
  </si>
  <si>
    <t>202020600626</t>
  </si>
  <si>
    <t>沙日娜</t>
  </si>
  <si>
    <t>70.01</t>
  </si>
  <si>
    <t>70.86</t>
  </si>
  <si>
    <t>202020600623</t>
  </si>
  <si>
    <t>娜仁高娃</t>
  </si>
  <si>
    <t>59.81</t>
  </si>
  <si>
    <t>70.94</t>
  </si>
  <si>
    <t>202020600709</t>
  </si>
  <si>
    <t>乌热</t>
  </si>
  <si>
    <t>小学英语教师</t>
  </si>
  <si>
    <t>56.20</t>
  </si>
  <si>
    <t>75.54</t>
  </si>
  <si>
    <t>202020600710</t>
  </si>
  <si>
    <t>苏日娜</t>
  </si>
  <si>
    <t>45.00</t>
  </si>
  <si>
    <t>74.88</t>
  </si>
  <si>
    <t>202020600707</t>
  </si>
  <si>
    <t>43.55</t>
  </si>
  <si>
    <t>69.00</t>
  </si>
  <si>
    <t>202020600620</t>
  </si>
  <si>
    <t>巴音其木格</t>
  </si>
  <si>
    <t>乌拉特前旗蒙古族中学</t>
  </si>
  <si>
    <t>初中蒙语文教师</t>
  </si>
  <si>
    <t>68.56</t>
  </si>
  <si>
    <t>71.12</t>
  </si>
  <si>
    <t>202020600917</t>
  </si>
  <si>
    <t>鄂尔多斯</t>
  </si>
  <si>
    <t>初中地理教师</t>
  </si>
  <si>
    <t>36.08</t>
  </si>
  <si>
    <t>70.64</t>
  </si>
  <si>
    <t>202020600920</t>
  </si>
  <si>
    <t>奈日</t>
  </si>
  <si>
    <t>高中生物教师</t>
  </si>
  <si>
    <t>65.97</t>
  </si>
  <si>
    <t>73.38</t>
  </si>
  <si>
    <t>202020600924</t>
  </si>
  <si>
    <t>勿云木其</t>
  </si>
  <si>
    <t>高中政治教师</t>
  </si>
  <si>
    <t>68.54</t>
  </si>
  <si>
    <t>74.00</t>
  </si>
  <si>
    <t>202020600928</t>
  </si>
  <si>
    <t>海丽恒</t>
  </si>
  <si>
    <t>68.45</t>
  </si>
  <si>
    <t>71.30</t>
  </si>
  <si>
    <t>202020600927</t>
  </si>
  <si>
    <t>乌音嘎</t>
  </si>
  <si>
    <t>66.39</t>
  </si>
  <si>
    <t>76.42</t>
  </si>
  <si>
    <t>202010903212</t>
  </si>
  <si>
    <t>孟迪</t>
  </si>
  <si>
    <t>乌拉特前旗第五中学</t>
  </si>
  <si>
    <t>高中数学教师</t>
  </si>
  <si>
    <t>54.74</t>
  </si>
  <si>
    <t>76.00</t>
  </si>
  <si>
    <t>202010903211</t>
  </si>
  <si>
    <t>何旭</t>
  </si>
  <si>
    <t>52.75</t>
  </si>
  <si>
    <t>73.20</t>
  </si>
  <si>
    <t>202010903210</t>
  </si>
  <si>
    <t>斯庆</t>
  </si>
  <si>
    <t>42.45</t>
  </si>
  <si>
    <t>72.60</t>
  </si>
  <si>
    <t>202010903213</t>
  </si>
  <si>
    <t>冯少伟</t>
  </si>
  <si>
    <t>乌拉特前旗第二中学</t>
  </si>
  <si>
    <t>初中数学教师</t>
  </si>
  <si>
    <t>51.55</t>
  </si>
  <si>
    <t>71.60</t>
  </si>
  <si>
    <t>202010903217</t>
  </si>
  <si>
    <t>尹美青</t>
  </si>
  <si>
    <t>乌拉特前旗第三中学</t>
  </si>
  <si>
    <t>63.81</t>
  </si>
  <si>
    <t>202010903220</t>
  </si>
  <si>
    <t>张璐</t>
  </si>
  <si>
    <t>57.63</t>
  </si>
  <si>
    <t>202010903222</t>
  </si>
  <si>
    <t>康玮</t>
  </si>
  <si>
    <t>乌拉特前旗第四中学</t>
  </si>
  <si>
    <t>53.78</t>
  </si>
  <si>
    <t>202010903224</t>
  </si>
  <si>
    <t>付璐</t>
  </si>
  <si>
    <t>49.80</t>
  </si>
  <si>
    <t>77.40</t>
  </si>
  <si>
    <t>202010903226</t>
  </si>
  <si>
    <t>杨子安</t>
  </si>
  <si>
    <t>44.94</t>
  </si>
  <si>
    <t>76.20</t>
  </si>
  <si>
    <t>202010903301</t>
  </si>
  <si>
    <t>刘玥</t>
  </si>
  <si>
    <t>小学数学教师</t>
  </si>
  <si>
    <t>57.81</t>
  </si>
  <si>
    <t>69.40</t>
  </si>
  <si>
    <t>202010903302</t>
  </si>
  <si>
    <t>陈雨欣</t>
  </si>
  <si>
    <t>43.97</t>
  </si>
  <si>
    <t>68.00</t>
  </si>
  <si>
    <t>202010903305</t>
  </si>
  <si>
    <t>张婉婷</t>
  </si>
  <si>
    <t>第七小学</t>
  </si>
  <si>
    <t>60.19</t>
  </si>
  <si>
    <t>74.40</t>
  </si>
  <si>
    <t>202010903306</t>
  </si>
  <si>
    <t>郝仕铭</t>
  </si>
  <si>
    <t>51.54</t>
  </si>
  <si>
    <t>71.00</t>
  </si>
  <si>
    <t>202010903307</t>
  </si>
  <si>
    <t>张嘉悦</t>
  </si>
  <si>
    <t>50.83</t>
  </si>
  <si>
    <t>202010903312</t>
  </si>
  <si>
    <t>刘娇</t>
  </si>
  <si>
    <t>乌拉特前旗第八小学</t>
  </si>
  <si>
    <t>60.46</t>
  </si>
  <si>
    <t>202010903309</t>
  </si>
  <si>
    <t>70.80</t>
  </si>
  <si>
    <t>202010903317</t>
  </si>
  <si>
    <t>秦佳佳</t>
  </si>
  <si>
    <t>3</t>
  </si>
  <si>
    <t>54.30</t>
  </si>
  <si>
    <t>202010903320</t>
  </si>
  <si>
    <t>王彦娜</t>
  </si>
  <si>
    <t>53.65</t>
  </si>
  <si>
    <t>202010903318</t>
  </si>
  <si>
    <t>王丽</t>
  </si>
  <si>
    <t>47.02</t>
  </si>
  <si>
    <t>74.60</t>
  </si>
  <si>
    <t>202010903325</t>
  </si>
  <si>
    <t>董晓燕</t>
  </si>
  <si>
    <t>45.81</t>
  </si>
  <si>
    <t>70.20</t>
  </si>
  <si>
    <t>202010903322</t>
  </si>
  <si>
    <t>陈雅新</t>
  </si>
  <si>
    <t>44.71</t>
  </si>
  <si>
    <t>76.40</t>
  </si>
  <si>
    <t>202010901909</t>
  </si>
  <si>
    <t>孙靖恺</t>
  </si>
  <si>
    <t>高中英语教师</t>
  </si>
  <si>
    <t>76.71</t>
  </si>
  <si>
    <t>72.40</t>
  </si>
  <si>
    <t>202010901904</t>
  </si>
  <si>
    <t>郝志娥</t>
  </si>
  <si>
    <t>76.18</t>
  </si>
  <si>
    <t>77.20</t>
  </si>
  <si>
    <t>202010901910</t>
  </si>
  <si>
    <t>杨宇新</t>
  </si>
  <si>
    <t>74.93</t>
  </si>
  <si>
    <t>202010901929</t>
  </si>
  <si>
    <t>赵婷婷</t>
  </si>
  <si>
    <t>初中英语教师</t>
  </si>
  <si>
    <t>76.31</t>
  </si>
  <si>
    <t>75.40</t>
  </si>
  <si>
    <t>202010901922</t>
  </si>
  <si>
    <t>薛慧娜</t>
  </si>
  <si>
    <t>75.65</t>
  </si>
  <si>
    <t>77.00</t>
  </si>
  <si>
    <t>202010901926</t>
  </si>
  <si>
    <t>李春燕</t>
  </si>
  <si>
    <t>75.33</t>
  </si>
  <si>
    <t>202010902015</t>
  </si>
  <si>
    <t>姚慧</t>
  </si>
  <si>
    <t>72.88</t>
  </si>
  <si>
    <t>72.80</t>
  </si>
  <si>
    <t>202010902009</t>
  </si>
  <si>
    <t>格根图雅</t>
  </si>
  <si>
    <t>0</t>
  </si>
  <si>
    <t>202010902010</t>
  </si>
  <si>
    <t>李梦竹</t>
  </si>
  <si>
    <t>67.58</t>
  </si>
  <si>
    <t>79.20</t>
  </si>
  <si>
    <t>202010902020</t>
  </si>
  <si>
    <t>刘佳</t>
  </si>
  <si>
    <t>乌拉特前旗明安小学</t>
  </si>
  <si>
    <t>66.33</t>
  </si>
  <si>
    <t>78.20</t>
  </si>
  <si>
    <t>202010902017</t>
  </si>
  <si>
    <t>沈叶</t>
  </si>
  <si>
    <t>57.27</t>
  </si>
  <si>
    <t>202010902019</t>
  </si>
  <si>
    <t>袁尚宏</t>
  </si>
  <si>
    <t>49.60</t>
  </si>
  <si>
    <t>202010802301</t>
  </si>
  <si>
    <t>常然哲</t>
  </si>
  <si>
    <t>初中政治教师</t>
  </si>
  <si>
    <t>78.45</t>
  </si>
  <si>
    <t>76.04</t>
  </si>
  <si>
    <t>202010802308</t>
  </si>
  <si>
    <t>黄泽渊</t>
  </si>
  <si>
    <t>78.08</t>
  </si>
  <si>
    <t>72.04</t>
  </si>
  <si>
    <t>202010802302</t>
  </si>
  <si>
    <t>刘晶</t>
  </si>
  <si>
    <t>76.93</t>
  </si>
  <si>
    <t>73.94</t>
  </si>
  <si>
    <t>202010802326</t>
  </si>
  <si>
    <t>何佳圆</t>
  </si>
  <si>
    <t>82.07</t>
  </si>
  <si>
    <t>202010802327</t>
  </si>
  <si>
    <t>敖登格日乐</t>
  </si>
  <si>
    <t>79.74</t>
  </si>
  <si>
    <t>72.86</t>
  </si>
  <si>
    <t>202010802402</t>
  </si>
  <si>
    <t>刘容先</t>
  </si>
  <si>
    <t>77.57</t>
  </si>
  <si>
    <t>76.64</t>
  </si>
  <si>
    <t>202010802415</t>
  </si>
  <si>
    <t>王琴</t>
  </si>
  <si>
    <t>76.81</t>
  </si>
  <si>
    <t>71.62</t>
  </si>
  <si>
    <t>202010802311</t>
  </si>
  <si>
    <t>任雨惠</t>
  </si>
  <si>
    <t>初中历史教师</t>
  </si>
  <si>
    <t>81.65</t>
  </si>
  <si>
    <t>75.84</t>
  </si>
  <si>
    <t>202010802313</t>
  </si>
  <si>
    <t>张宁</t>
  </si>
  <si>
    <t>64.21</t>
  </si>
  <si>
    <t>202010802419</t>
  </si>
  <si>
    <t>菅晓</t>
  </si>
  <si>
    <t>75.82</t>
  </si>
  <si>
    <t>77.38</t>
  </si>
  <si>
    <t>202010802421</t>
  </si>
  <si>
    <t>李美东</t>
  </si>
  <si>
    <t>70.61</t>
  </si>
  <si>
    <t>202010802420</t>
  </si>
  <si>
    <t>孙译蔓</t>
  </si>
  <si>
    <t>68.97</t>
  </si>
  <si>
    <t>67.98</t>
  </si>
  <si>
    <t>202010802424</t>
  </si>
  <si>
    <t>周嘉华</t>
  </si>
  <si>
    <t>73.15</t>
  </si>
  <si>
    <t>202010802422</t>
  </si>
  <si>
    <t>刘欣东</t>
  </si>
  <si>
    <t>72.58</t>
  </si>
  <si>
    <t>202010802225</t>
  </si>
  <si>
    <t>石佳明</t>
  </si>
  <si>
    <t>初中物理教师</t>
  </si>
  <si>
    <t>74.58</t>
  </si>
  <si>
    <t>62.00</t>
  </si>
  <si>
    <t>202010802224</t>
  </si>
  <si>
    <t>潘佳妮</t>
  </si>
  <si>
    <t>72.92</t>
  </si>
  <si>
    <t>202010802413</t>
  </si>
  <si>
    <t>赵中业</t>
  </si>
  <si>
    <t>73.26</t>
  </si>
  <si>
    <t>202010802408</t>
  </si>
  <si>
    <t>包杰</t>
  </si>
  <si>
    <t>72.70</t>
  </si>
  <si>
    <t>202010802406</t>
  </si>
  <si>
    <t>张利清</t>
  </si>
  <si>
    <t>202010802409</t>
  </si>
  <si>
    <t>李华</t>
  </si>
  <si>
    <t>68.69</t>
  </si>
  <si>
    <t>202010802407</t>
  </si>
  <si>
    <t>康蓉</t>
  </si>
  <si>
    <t>68.22</t>
  </si>
  <si>
    <t>66.20</t>
  </si>
  <si>
    <t>202010802404</t>
  </si>
  <si>
    <t>赵高洁</t>
  </si>
  <si>
    <t>65.17</t>
  </si>
  <si>
    <t>65.00</t>
  </si>
  <si>
    <t>202010802207</t>
  </si>
  <si>
    <t>薜利花</t>
  </si>
  <si>
    <t>乌拉特前旗第一中学</t>
  </si>
  <si>
    <t>高中化学教师</t>
  </si>
  <si>
    <t>78.49</t>
  </si>
  <si>
    <t>202010802212</t>
  </si>
  <si>
    <t>金星</t>
  </si>
  <si>
    <t>75.07</t>
  </si>
  <si>
    <t>73.40</t>
  </si>
  <si>
    <t>202010802213</t>
  </si>
  <si>
    <t>杨培</t>
  </si>
  <si>
    <t>74.63</t>
  </si>
  <si>
    <t>202010802323</t>
  </si>
  <si>
    <t>张欣</t>
  </si>
  <si>
    <t>初中化学教师</t>
  </si>
  <si>
    <t>84.32</t>
  </si>
  <si>
    <t>202010802318</t>
  </si>
  <si>
    <t>冯菲菲</t>
  </si>
  <si>
    <t>79.67</t>
  </si>
  <si>
    <t>202010802319</t>
  </si>
  <si>
    <t>张俊霞</t>
  </si>
  <si>
    <t>77.66</t>
  </si>
  <si>
    <t>202010802429</t>
  </si>
  <si>
    <t>赵学晶</t>
  </si>
  <si>
    <t>苏独仑小学</t>
  </si>
  <si>
    <t>74.43</t>
  </si>
  <si>
    <t>202010802427</t>
  </si>
  <si>
    <t>韩乐</t>
  </si>
  <si>
    <t>72.63</t>
  </si>
  <si>
    <t>75.20</t>
  </si>
  <si>
    <t>202010802428</t>
  </si>
  <si>
    <t>苗珍瑞</t>
  </si>
  <si>
    <t>70.31</t>
  </si>
  <si>
    <t>68.40</t>
  </si>
  <si>
    <t>202010802229</t>
  </si>
  <si>
    <t>窦数</t>
  </si>
  <si>
    <t>初中生物教师</t>
  </si>
  <si>
    <t>75.56</t>
  </si>
  <si>
    <t>62.60</t>
  </si>
  <si>
    <t>202010802228</t>
  </si>
  <si>
    <t>雷震</t>
  </si>
  <si>
    <t>70.12</t>
  </si>
  <si>
    <t>75.80</t>
  </si>
  <si>
    <t>202010802509</t>
  </si>
  <si>
    <t>贾亦真</t>
  </si>
  <si>
    <t>乌拉特前旗第二小学</t>
  </si>
  <si>
    <t>小学音乐教师</t>
  </si>
  <si>
    <t>202010802507</t>
  </si>
  <si>
    <t>赵静</t>
  </si>
  <si>
    <t>69.23</t>
  </si>
  <si>
    <t>81.20</t>
  </si>
  <si>
    <t>202010802505</t>
  </si>
  <si>
    <t>袁田</t>
  </si>
  <si>
    <t>68.73</t>
  </si>
  <si>
    <t>73.60</t>
  </si>
  <si>
    <t>202010802624</t>
  </si>
  <si>
    <t>白琛玉</t>
  </si>
  <si>
    <t>小学美术教师</t>
  </si>
  <si>
    <t>74.83</t>
  </si>
  <si>
    <t>80.80</t>
  </si>
  <si>
    <t>202010802606</t>
  </si>
  <si>
    <t>云悦</t>
  </si>
  <si>
    <t>72.99</t>
  </si>
  <si>
    <t>70.60</t>
  </si>
  <si>
    <t>202010802619</t>
  </si>
  <si>
    <t>金臻禧</t>
  </si>
  <si>
    <t>72.76</t>
  </si>
  <si>
    <t>202020601003</t>
  </si>
  <si>
    <t>额日贺木</t>
  </si>
  <si>
    <t>乌拉特前旗蒙古族幼儿园</t>
  </si>
  <si>
    <t>幼儿教师</t>
  </si>
  <si>
    <t>44.37</t>
  </si>
  <si>
    <t>68.20</t>
  </si>
  <si>
    <t>202020600930</t>
  </si>
  <si>
    <t>乌日柴胡</t>
  </si>
  <si>
    <t>42.73</t>
  </si>
  <si>
    <t>69.20</t>
  </si>
  <si>
    <t>202020601002</t>
  </si>
  <si>
    <t>阿拉沙</t>
  </si>
  <si>
    <t>41.68</t>
  </si>
  <si>
    <t>65.80</t>
  </si>
  <si>
    <t>202010802927</t>
  </si>
  <si>
    <t>狄梦宇</t>
  </si>
  <si>
    <t>乌拉特前旗幼儿园</t>
  </si>
  <si>
    <t>76.73</t>
  </si>
  <si>
    <t>79.00</t>
  </si>
  <si>
    <t>202010802905</t>
  </si>
  <si>
    <t>闫明珠</t>
  </si>
  <si>
    <t>75.64</t>
  </si>
  <si>
    <t>202010802804</t>
  </si>
  <si>
    <t>白佳鹭</t>
  </si>
  <si>
    <t>75.61</t>
  </si>
  <si>
    <t>202010802630</t>
  </si>
  <si>
    <t>赵佳悦</t>
  </si>
  <si>
    <t>乌拉特前旗大佘太小学</t>
  </si>
  <si>
    <t>202010802715</t>
  </si>
  <si>
    <t>王曼婷</t>
  </si>
  <si>
    <t>77.35</t>
  </si>
  <si>
    <t>202010802727</t>
  </si>
  <si>
    <t>张静</t>
  </si>
  <si>
    <t>202010802202</t>
  </si>
  <si>
    <t>文雪艳</t>
  </si>
  <si>
    <t>现代农艺专业课教师</t>
  </si>
  <si>
    <t>76.17</t>
  </si>
  <si>
    <t>202010802125</t>
  </si>
  <si>
    <t>王韬</t>
  </si>
  <si>
    <t>71.20</t>
  </si>
  <si>
    <t>202010802130</t>
  </si>
  <si>
    <t>王永恒</t>
  </si>
  <si>
    <t>202010802021</t>
  </si>
  <si>
    <t>闫巧燕</t>
  </si>
  <si>
    <t>护理专业课教师</t>
  </si>
  <si>
    <t>75.19</t>
  </si>
  <si>
    <t>63.06</t>
  </si>
  <si>
    <t>202010802028</t>
  </si>
  <si>
    <t>李亚娇</t>
  </si>
  <si>
    <t>72.28</t>
  </si>
  <si>
    <t>202010802026</t>
  </si>
  <si>
    <t>71.87</t>
  </si>
  <si>
    <t>76.96</t>
  </si>
  <si>
    <t>202010802114</t>
  </si>
  <si>
    <t>马敏睿</t>
  </si>
  <si>
    <t>财会专业课教师</t>
  </si>
  <si>
    <t>73.80</t>
  </si>
  <si>
    <t>202010802121</t>
  </si>
  <si>
    <t>史祎</t>
  </si>
  <si>
    <t>76.24</t>
  </si>
  <si>
    <t>68.80</t>
  </si>
  <si>
    <t>202010802029</t>
  </si>
  <si>
    <t>刘佳萌</t>
  </si>
  <si>
    <t>75.85</t>
  </si>
  <si>
    <t>202010802525</t>
  </si>
  <si>
    <t>张慧</t>
  </si>
  <si>
    <t>小学信息技术教师</t>
  </si>
  <si>
    <t>69.93</t>
  </si>
  <si>
    <t>68.60</t>
  </si>
  <si>
    <t>202010802524</t>
  </si>
  <si>
    <t>贾晓琼</t>
  </si>
  <si>
    <t>68.14</t>
  </si>
  <si>
    <t>202010802602</t>
  </si>
  <si>
    <t>范婷婷</t>
  </si>
  <si>
    <t>66.21</t>
  </si>
  <si>
    <t>202010802521</t>
  </si>
  <si>
    <t>白嘉荣</t>
  </si>
  <si>
    <t>小学心理健康教师</t>
  </si>
  <si>
    <t>80.96</t>
  </si>
  <si>
    <t>202010802520</t>
  </si>
  <si>
    <t>付悦</t>
  </si>
  <si>
    <t>78.48</t>
  </si>
  <si>
    <t>202010802511</t>
  </si>
  <si>
    <t>吕月</t>
  </si>
  <si>
    <t>78.00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</si>
</sst>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3" fillId="33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7" fontId="4" fillId="2" borderId="3" xfId="49" applyNumberFormat="1" applyFont="1" applyFill="1" applyBorder="1" applyAlignment="1">
      <alignment horizontal="center" vertical="center" wrapText="1"/>
    </xf>
    <xf numFmtId="177" fontId="4" fillId="0" borderId="4" xfId="49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5" fillId="2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3"/>
  <sheetViews>
    <sheetView tabSelected="1" topLeftCell="A69" workbookViewId="0">
      <selection activeCell="K131" sqref="K131:K133"/>
    </sheetView>
  </sheetViews>
  <sheetFormatPr defaultColWidth="9" defaultRowHeight="14"/>
  <cols>
    <col min="1" max="1" width="7.37272727272727" customWidth="1"/>
    <col min="2" max="2" width="15.7545454545455" customWidth="1"/>
    <col min="3" max="3" width="12" customWidth="1"/>
    <col min="4" max="4" width="16.2545454545455" customWidth="1"/>
    <col min="5" max="5" width="12.2545454545455" customWidth="1"/>
    <col min="6" max="6" width="7.12727272727273" customWidth="1"/>
    <col min="7" max="7" width="11" customWidth="1"/>
    <col min="8" max="8" width="11" style="2" customWidth="1"/>
    <col min="9" max="9" width="10.8727272727273" style="3" customWidth="1"/>
    <col min="10" max="10" width="11" style="2" customWidth="1"/>
    <col min="11" max="11" width="9.75454545454545" customWidth="1"/>
    <col min="12" max="12" width="10" customWidth="1"/>
  </cols>
  <sheetData>
    <row r="1" ht="39.75" customHeight="1" spans="1:12">
      <c r="A1" s="4" t="s">
        <v>0</v>
      </c>
      <c r="B1" s="4"/>
      <c r="C1" s="4"/>
      <c r="D1" s="4"/>
      <c r="E1" s="4"/>
      <c r="F1" s="4"/>
      <c r="G1" s="4"/>
      <c r="H1" s="5"/>
      <c r="I1" s="27"/>
      <c r="J1" s="5"/>
      <c r="K1" s="4"/>
      <c r="L1" s="4"/>
    </row>
    <row r="2" s="1" customFormat="1" ht="21" customHeight="1" spans="1:1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/>
      <c r="I2" s="28" t="s">
        <v>8</v>
      </c>
      <c r="J2" s="29"/>
      <c r="K2" s="8" t="s">
        <v>9</v>
      </c>
      <c r="L2" s="30" t="s">
        <v>10</v>
      </c>
      <c r="M2"/>
      <c r="N2"/>
      <c r="O2"/>
    </row>
    <row r="3" s="1" customFormat="1" ht="33" customHeight="1" spans="1:15">
      <c r="A3" s="6"/>
      <c r="B3" s="7"/>
      <c r="C3" s="12"/>
      <c r="D3" s="12"/>
      <c r="E3" s="12"/>
      <c r="F3" s="13"/>
      <c r="G3" s="14" t="s">
        <v>11</v>
      </c>
      <c r="H3" s="15" t="s">
        <v>12</v>
      </c>
      <c r="I3" s="31" t="s">
        <v>13</v>
      </c>
      <c r="J3" s="15" t="s">
        <v>12</v>
      </c>
      <c r="K3" s="12"/>
      <c r="L3" s="32"/>
      <c r="M3"/>
      <c r="N3"/>
      <c r="O3"/>
    </row>
    <row r="4" ht="22" customHeight="1" spans="1:12">
      <c r="A4" s="16">
        <v>1</v>
      </c>
      <c r="B4" s="34" t="s">
        <v>14</v>
      </c>
      <c r="C4" s="35" t="s">
        <v>15</v>
      </c>
      <c r="D4" s="36" t="s">
        <v>16</v>
      </c>
      <c r="E4" s="36" t="s">
        <v>17</v>
      </c>
      <c r="F4" s="20" t="s">
        <v>18</v>
      </c>
      <c r="G4" s="35" t="s">
        <v>19</v>
      </c>
      <c r="H4" s="21">
        <f>G4*0.5</f>
        <v>39.57</v>
      </c>
      <c r="I4" s="18" t="s">
        <v>20</v>
      </c>
      <c r="J4" s="21">
        <f>I4*0.5</f>
        <v>36.88</v>
      </c>
      <c r="K4" s="33">
        <f>H4+J4</f>
        <v>76.45</v>
      </c>
      <c r="L4" s="18" t="s">
        <v>21</v>
      </c>
    </row>
    <row r="5" ht="22" customHeight="1" spans="1:12">
      <c r="A5" s="16">
        <v>2</v>
      </c>
      <c r="B5" s="34" t="s">
        <v>22</v>
      </c>
      <c r="C5" s="35" t="s">
        <v>23</v>
      </c>
      <c r="D5" s="22"/>
      <c r="E5" s="22"/>
      <c r="F5" s="23"/>
      <c r="G5" s="35" t="s">
        <v>24</v>
      </c>
      <c r="H5" s="21">
        <f>G5*0.5</f>
        <v>36.955</v>
      </c>
      <c r="I5" s="18" t="s">
        <v>25</v>
      </c>
      <c r="J5" s="21">
        <f>I5*0.5</f>
        <v>0</v>
      </c>
      <c r="K5" s="33">
        <f>H5+J5</f>
        <v>36.955</v>
      </c>
      <c r="L5" s="18" t="s">
        <v>26</v>
      </c>
    </row>
    <row r="6" ht="22" customHeight="1" spans="1:12">
      <c r="A6" s="16">
        <v>3</v>
      </c>
      <c r="B6" s="34" t="s">
        <v>27</v>
      </c>
      <c r="C6" s="35" t="s">
        <v>28</v>
      </c>
      <c r="D6" s="24"/>
      <c r="E6" s="24"/>
      <c r="F6" s="25"/>
      <c r="G6" s="35" t="s">
        <v>29</v>
      </c>
      <c r="H6" s="21">
        <f>G6*0.5</f>
        <v>34.59</v>
      </c>
      <c r="I6" s="18" t="s">
        <v>30</v>
      </c>
      <c r="J6" s="21">
        <f>I6*0.5</f>
        <v>37.48</v>
      </c>
      <c r="K6" s="33">
        <f>H6+J6</f>
        <v>72.07</v>
      </c>
      <c r="L6" s="18" t="s">
        <v>26</v>
      </c>
    </row>
    <row r="7" ht="22" customHeight="1" spans="1:12">
      <c r="A7" s="16">
        <v>4</v>
      </c>
      <c r="B7" s="34" t="s">
        <v>31</v>
      </c>
      <c r="C7" s="35" t="s">
        <v>32</v>
      </c>
      <c r="D7" s="35" t="s">
        <v>33</v>
      </c>
      <c r="E7" s="35" t="s">
        <v>17</v>
      </c>
      <c r="F7" s="26" t="s">
        <v>18</v>
      </c>
      <c r="G7" s="35" t="s">
        <v>34</v>
      </c>
      <c r="H7" s="21">
        <f>G7*0.5</f>
        <v>37.1</v>
      </c>
      <c r="I7" s="18" t="s">
        <v>35</v>
      </c>
      <c r="J7" s="21">
        <f>I7*0.5</f>
        <v>35.23</v>
      </c>
      <c r="K7" s="33">
        <f>H7+J7</f>
        <v>72.33</v>
      </c>
      <c r="L7" s="18" t="s">
        <v>21</v>
      </c>
    </row>
    <row r="8" ht="22" customHeight="1" spans="1:12">
      <c r="A8" s="16">
        <v>5</v>
      </c>
      <c r="B8" s="34" t="s">
        <v>36</v>
      </c>
      <c r="C8" s="35" t="s">
        <v>37</v>
      </c>
      <c r="D8" s="36" t="s">
        <v>38</v>
      </c>
      <c r="E8" s="36" t="s">
        <v>39</v>
      </c>
      <c r="F8" s="20" t="s">
        <v>18</v>
      </c>
      <c r="G8" s="35" t="s">
        <v>40</v>
      </c>
      <c r="H8" s="21">
        <f t="shared" ref="H8:H40" si="0">G8*0.5</f>
        <v>37.705</v>
      </c>
      <c r="I8" s="18" t="s">
        <v>41</v>
      </c>
      <c r="J8" s="21">
        <f t="shared" ref="J8:J40" si="1">I8*0.5</f>
        <v>37.27</v>
      </c>
      <c r="K8" s="33">
        <f t="shared" ref="K8:K40" si="2">H8+J8</f>
        <v>74.975</v>
      </c>
      <c r="L8" s="18" t="s">
        <v>26</v>
      </c>
    </row>
    <row r="9" ht="22" customHeight="1" spans="1:12">
      <c r="A9" s="16">
        <v>6</v>
      </c>
      <c r="B9" s="34" t="s">
        <v>42</v>
      </c>
      <c r="C9" s="35" t="s">
        <v>43</v>
      </c>
      <c r="D9" s="22"/>
      <c r="E9" s="22"/>
      <c r="F9" s="23"/>
      <c r="G9" s="35" t="s">
        <v>44</v>
      </c>
      <c r="H9" s="21">
        <f t="shared" si="0"/>
        <v>37.5</v>
      </c>
      <c r="I9" s="18" t="s">
        <v>45</v>
      </c>
      <c r="J9" s="21">
        <f t="shared" si="1"/>
        <v>38.05</v>
      </c>
      <c r="K9" s="33">
        <f t="shared" si="2"/>
        <v>75.55</v>
      </c>
      <c r="L9" s="18" t="s">
        <v>26</v>
      </c>
    </row>
    <row r="10" ht="22" customHeight="1" spans="1:12">
      <c r="A10" s="16">
        <v>7</v>
      </c>
      <c r="B10" s="34" t="s">
        <v>46</v>
      </c>
      <c r="C10" s="35" t="s">
        <v>47</v>
      </c>
      <c r="D10" s="24"/>
      <c r="E10" s="24"/>
      <c r="F10" s="25"/>
      <c r="G10" s="35" t="s">
        <v>48</v>
      </c>
      <c r="H10" s="21">
        <f t="shared" si="0"/>
        <v>37.485</v>
      </c>
      <c r="I10" s="18" t="s">
        <v>49</v>
      </c>
      <c r="J10" s="21">
        <f t="shared" si="1"/>
        <v>38.47</v>
      </c>
      <c r="K10" s="33">
        <f t="shared" si="2"/>
        <v>75.955</v>
      </c>
      <c r="L10" s="18" t="s">
        <v>21</v>
      </c>
    </row>
    <row r="11" ht="22" customHeight="1" spans="1:12">
      <c r="A11" s="16">
        <v>8</v>
      </c>
      <c r="B11" s="34" t="s">
        <v>50</v>
      </c>
      <c r="C11" s="35" t="s">
        <v>51</v>
      </c>
      <c r="D11" s="36" t="s">
        <v>52</v>
      </c>
      <c r="E11" s="36" t="s">
        <v>39</v>
      </c>
      <c r="F11" s="19" t="s">
        <v>18</v>
      </c>
      <c r="G11" s="35" t="s">
        <v>53</v>
      </c>
      <c r="H11" s="21">
        <f t="shared" si="0"/>
        <v>39.405</v>
      </c>
      <c r="I11" s="18" t="s">
        <v>54</v>
      </c>
      <c r="J11" s="21">
        <f t="shared" si="1"/>
        <v>36.37</v>
      </c>
      <c r="K11" s="33">
        <f t="shared" si="2"/>
        <v>75.775</v>
      </c>
      <c r="L11" s="18" t="s">
        <v>21</v>
      </c>
    </row>
    <row r="12" ht="22" customHeight="1" spans="1:12">
      <c r="A12" s="16">
        <v>9</v>
      </c>
      <c r="B12" s="34" t="s">
        <v>55</v>
      </c>
      <c r="C12" s="35" t="s">
        <v>56</v>
      </c>
      <c r="D12" s="22"/>
      <c r="E12" s="22"/>
      <c r="F12" s="22"/>
      <c r="G12" s="35" t="s">
        <v>41</v>
      </c>
      <c r="H12" s="21">
        <f t="shared" si="0"/>
        <v>37.27</v>
      </c>
      <c r="I12" s="18" t="s">
        <v>57</v>
      </c>
      <c r="J12" s="21">
        <f t="shared" si="1"/>
        <v>35.52</v>
      </c>
      <c r="K12" s="33">
        <f t="shared" si="2"/>
        <v>72.79</v>
      </c>
      <c r="L12" s="18" t="s">
        <v>26</v>
      </c>
    </row>
    <row r="13" ht="22" customHeight="1" spans="1:12">
      <c r="A13" s="16">
        <v>10</v>
      </c>
      <c r="B13" s="34" t="s">
        <v>58</v>
      </c>
      <c r="C13" s="35" t="s">
        <v>59</v>
      </c>
      <c r="D13" s="24"/>
      <c r="E13" s="24"/>
      <c r="F13" s="24"/>
      <c r="G13" s="35" t="s">
        <v>60</v>
      </c>
      <c r="H13" s="21">
        <f t="shared" si="0"/>
        <v>34.95</v>
      </c>
      <c r="I13" s="18" t="s">
        <v>61</v>
      </c>
      <c r="J13" s="21">
        <f t="shared" si="1"/>
        <v>39.34</v>
      </c>
      <c r="K13" s="33">
        <f t="shared" si="2"/>
        <v>74.29</v>
      </c>
      <c r="L13" s="18" t="s">
        <v>26</v>
      </c>
    </row>
    <row r="14" ht="22" customHeight="1" spans="1:12">
      <c r="A14" s="16">
        <v>11</v>
      </c>
      <c r="B14" s="34" t="s">
        <v>62</v>
      </c>
      <c r="C14" s="35" t="s">
        <v>63</v>
      </c>
      <c r="D14" s="36" t="s">
        <v>64</v>
      </c>
      <c r="E14" s="36" t="s">
        <v>39</v>
      </c>
      <c r="F14" s="20" t="s">
        <v>18</v>
      </c>
      <c r="G14" s="35" t="s">
        <v>65</v>
      </c>
      <c r="H14" s="21">
        <f t="shared" si="0"/>
        <v>38.04</v>
      </c>
      <c r="I14" s="18" t="s">
        <v>66</v>
      </c>
      <c r="J14" s="21">
        <f t="shared" si="1"/>
        <v>37.28</v>
      </c>
      <c r="K14" s="33">
        <f t="shared" si="2"/>
        <v>75.32</v>
      </c>
      <c r="L14" s="18" t="s">
        <v>21</v>
      </c>
    </row>
    <row r="15" ht="22" customHeight="1" spans="1:12">
      <c r="A15" s="16">
        <v>12</v>
      </c>
      <c r="B15" s="34" t="s">
        <v>67</v>
      </c>
      <c r="C15" s="35" t="s">
        <v>68</v>
      </c>
      <c r="D15" s="22"/>
      <c r="E15" s="22"/>
      <c r="F15" s="23"/>
      <c r="G15" s="35" t="s">
        <v>34</v>
      </c>
      <c r="H15" s="21">
        <f t="shared" si="0"/>
        <v>37.1</v>
      </c>
      <c r="I15" s="18" t="s">
        <v>69</v>
      </c>
      <c r="J15" s="21">
        <f t="shared" si="1"/>
        <v>36.5</v>
      </c>
      <c r="K15" s="33">
        <f t="shared" si="2"/>
        <v>73.6</v>
      </c>
      <c r="L15" s="18" t="s">
        <v>26</v>
      </c>
    </row>
    <row r="16" ht="22" customHeight="1" spans="1:12">
      <c r="A16" s="16">
        <v>13</v>
      </c>
      <c r="B16" s="34" t="s">
        <v>70</v>
      </c>
      <c r="C16" s="35" t="s">
        <v>71</v>
      </c>
      <c r="D16" s="24"/>
      <c r="E16" s="24"/>
      <c r="F16" s="25"/>
      <c r="G16" s="35" t="s">
        <v>72</v>
      </c>
      <c r="H16" s="21">
        <f t="shared" si="0"/>
        <v>35.695</v>
      </c>
      <c r="I16" s="18" t="s">
        <v>73</v>
      </c>
      <c r="J16" s="21">
        <f t="shared" si="1"/>
        <v>36.67</v>
      </c>
      <c r="K16" s="33">
        <f t="shared" si="2"/>
        <v>72.365</v>
      </c>
      <c r="L16" s="18" t="s">
        <v>26</v>
      </c>
    </row>
    <row r="17" ht="22" customHeight="1" spans="1:12">
      <c r="A17" s="16">
        <v>14</v>
      </c>
      <c r="B17" s="34" t="s">
        <v>74</v>
      </c>
      <c r="C17" s="35" t="s">
        <v>75</v>
      </c>
      <c r="D17" s="36" t="s">
        <v>76</v>
      </c>
      <c r="E17" s="36" t="s">
        <v>39</v>
      </c>
      <c r="F17" s="20" t="s">
        <v>18</v>
      </c>
      <c r="G17" s="35" t="s">
        <v>77</v>
      </c>
      <c r="H17" s="21">
        <f t="shared" si="0"/>
        <v>38.58</v>
      </c>
      <c r="I17" s="18" t="s">
        <v>78</v>
      </c>
      <c r="J17" s="21">
        <f t="shared" si="1"/>
        <v>37.21</v>
      </c>
      <c r="K17" s="33">
        <f t="shared" si="2"/>
        <v>75.79</v>
      </c>
      <c r="L17" s="18" t="s">
        <v>21</v>
      </c>
    </row>
    <row r="18" ht="22" customHeight="1" spans="1:12">
      <c r="A18" s="16">
        <v>15</v>
      </c>
      <c r="B18" s="34" t="s">
        <v>79</v>
      </c>
      <c r="C18" s="35" t="s">
        <v>80</v>
      </c>
      <c r="D18" s="22"/>
      <c r="E18" s="22"/>
      <c r="F18" s="23"/>
      <c r="G18" s="35" t="s">
        <v>81</v>
      </c>
      <c r="H18" s="21">
        <f t="shared" si="0"/>
        <v>35.205</v>
      </c>
      <c r="I18" s="18" t="s">
        <v>73</v>
      </c>
      <c r="J18" s="21">
        <f t="shared" si="1"/>
        <v>36.67</v>
      </c>
      <c r="K18" s="33">
        <f t="shared" si="2"/>
        <v>71.875</v>
      </c>
      <c r="L18" s="18" t="s">
        <v>26</v>
      </c>
    </row>
    <row r="19" ht="22" customHeight="1" spans="1:12">
      <c r="A19" s="16">
        <v>16</v>
      </c>
      <c r="B19" s="34" t="s">
        <v>82</v>
      </c>
      <c r="C19" s="35" t="s">
        <v>83</v>
      </c>
      <c r="D19" s="24"/>
      <c r="E19" s="24"/>
      <c r="F19" s="25"/>
      <c r="G19" s="35" t="s">
        <v>84</v>
      </c>
      <c r="H19" s="21">
        <f t="shared" si="0"/>
        <v>34.945</v>
      </c>
      <c r="I19" s="18" t="s">
        <v>85</v>
      </c>
      <c r="J19" s="21">
        <f t="shared" si="1"/>
        <v>33.59</v>
      </c>
      <c r="K19" s="33">
        <f t="shared" si="2"/>
        <v>68.535</v>
      </c>
      <c r="L19" s="18" t="s">
        <v>26</v>
      </c>
    </row>
    <row r="20" ht="22" customHeight="1" spans="1:12">
      <c r="A20" s="16">
        <v>17</v>
      </c>
      <c r="B20" s="34" t="s">
        <v>86</v>
      </c>
      <c r="C20" s="35" t="s">
        <v>87</v>
      </c>
      <c r="D20" s="36" t="s">
        <v>88</v>
      </c>
      <c r="E20" s="36" t="s">
        <v>39</v>
      </c>
      <c r="F20" s="20" t="s">
        <v>89</v>
      </c>
      <c r="G20" s="35" t="s">
        <v>90</v>
      </c>
      <c r="H20" s="21">
        <f t="shared" si="0"/>
        <v>36.515</v>
      </c>
      <c r="I20" s="18" t="s">
        <v>91</v>
      </c>
      <c r="J20" s="21">
        <f t="shared" si="1"/>
        <v>38.79</v>
      </c>
      <c r="K20" s="33">
        <f t="shared" si="2"/>
        <v>75.305</v>
      </c>
      <c r="L20" s="18" t="s">
        <v>21</v>
      </c>
    </row>
    <row r="21" ht="22" customHeight="1" spans="1:12">
      <c r="A21" s="16">
        <v>18</v>
      </c>
      <c r="B21" s="34" t="s">
        <v>92</v>
      </c>
      <c r="C21" s="35" t="s">
        <v>93</v>
      </c>
      <c r="D21" s="22"/>
      <c r="E21" s="22"/>
      <c r="F21" s="23"/>
      <c r="G21" s="35" t="s">
        <v>94</v>
      </c>
      <c r="H21" s="21">
        <f t="shared" si="0"/>
        <v>35.575</v>
      </c>
      <c r="I21" s="18" t="s">
        <v>95</v>
      </c>
      <c r="J21" s="21">
        <f t="shared" si="1"/>
        <v>38.06</v>
      </c>
      <c r="K21" s="33">
        <f t="shared" si="2"/>
        <v>73.635</v>
      </c>
      <c r="L21" s="18" t="s">
        <v>26</v>
      </c>
    </row>
    <row r="22" ht="22" customHeight="1" spans="1:12">
      <c r="A22" s="16">
        <v>19</v>
      </c>
      <c r="B22" s="34" t="s">
        <v>96</v>
      </c>
      <c r="C22" s="35" t="s">
        <v>97</v>
      </c>
      <c r="D22" s="22"/>
      <c r="E22" s="22"/>
      <c r="F22" s="23"/>
      <c r="G22" s="35" t="s">
        <v>98</v>
      </c>
      <c r="H22" s="21">
        <f t="shared" si="0"/>
        <v>35.37</v>
      </c>
      <c r="I22" s="18" t="s">
        <v>99</v>
      </c>
      <c r="J22" s="21">
        <f t="shared" si="1"/>
        <v>39.17</v>
      </c>
      <c r="K22" s="33">
        <f t="shared" si="2"/>
        <v>74.54</v>
      </c>
      <c r="L22" s="18" t="s">
        <v>21</v>
      </c>
    </row>
    <row r="23" ht="22" customHeight="1" spans="1:12">
      <c r="A23" s="16">
        <v>20</v>
      </c>
      <c r="B23" s="34" t="s">
        <v>100</v>
      </c>
      <c r="C23" s="35" t="s">
        <v>101</v>
      </c>
      <c r="D23" s="22"/>
      <c r="E23" s="22"/>
      <c r="F23" s="23"/>
      <c r="G23" s="35" t="s">
        <v>102</v>
      </c>
      <c r="H23" s="21">
        <f t="shared" si="0"/>
        <v>35.08</v>
      </c>
      <c r="I23" s="18" t="s">
        <v>103</v>
      </c>
      <c r="J23" s="21">
        <f t="shared" si="1"/>
        <v>36.21</v>
      </c>
      <c r="K23" s="33">
        <f t="shared" si="2"/>
        <v>71.29</v>
      </c>
      <c r="L23" s="18" t="s">
        <v>26</v>
      </c>
    </row>
    <row r="24" ht="22" customHeight="1" spans="1:12">
      <c r="A24" s="16">
        <v>21</v>
      </c>
      <c r="B24" s="34" t="s">
        <v>104</v>
      </c>
      <c r="C24" s="35" t="s">
        <v>105</v>
      </c>
      <c r="D24" s="22"/>
      <c r="E24" s="22"/>
      <c r="F24" s="23"/>
      <c r="G24" s="35" t="s">
        <v>106</v>
      </c>
      <c r="H24" s="21">
        <f t="shared" si="0"/>
        <v>32.375</v>
      </c>
      <c r="I24" s="18" t="s">
        <v>107</v>
      </c>
      <c r="J24" s="21">
        <f t="shared" si="1"/>
        <v>38.77</v>
      </c>
      <c r="K24" s="33">
        <f t="shared" si="2"/>
        <v>71.145</v>
      </c>
      <c r="L24" s="18" t="s">
        <v>26</v>
      </c>
    </row>
    <row r="25" ht="22" customHeight="1" spans="1:12">
      <c r="A25" s="16">
        <v>22</v>
      </c>
      <c r="B25" s="34" t="s">
        <v>108</v>
      </c>
      <c r="C25" s="35" t="s">
        <v>109</v>
      </c>
      <c r="D25" s="24"/>
      <c r="E25" s="24"/>
      <c r="F25" s="25"/>
      <c r="G25" s="35" t="s">
        <v>110</v>
      </c>
      <c r="H25" s="21">
        <f t="shared" si="0"/>
        <v>31.63</v>
      </c>
      <c r="I25" s="18" t="s">
        <v>111</v>
      </c>
      <c r="J25" s="21">
        <f t="shared" si="1"/>
        <v>35.53</v>
      </c>
      <c r="K25" s="33">
        <f t="shared" si="2"/>
        <v>67.16</v>
      </c>
      <c r="L25" s="18" t="s">
        <v>26</v>
      </c>
    </row>
    <row r="26" ht="22" customHeight="1" spans="1:12">
      <c r="A26" s="16">
        <v>23</v>
      </c>
      <c r="B26" s="34" t="s">
        <v>112</v>
      </c>
      <c r="C26" s="35" t="s">
        <v>113</v>
      </c>
      <c r="D26" s="36" t="s">
        <v>114</v>
      </c>
      <c r="E26" s="36" t="s">
        <v>115</v>
      </c>
      <c r="F26" s="20" t="s">
        <v>18</v>
      </c>
      <c r="G26" s="35" t="s">
        <v>116</v>
      </c>
      <c r="H26" s="21">
        <f t="shared" si="0"/>
        <v>35.485</v>
      </c>
      <c r="I26" s="18" t="s">
        <v>117</v>
      </c>
      <c r="J26" s="21">
        <f t="shared" si="1"/>
        <v>35.48</v>
      </c>
      <c r="K26" s="33">
        <f t="shared" si="2"/>
        <v>70.965</v>
      </c>
      <c r="L26" s="18" t="s">
        <v>21</v>
      </c>
    </row>
    <row r="27" ht="22" customHeight="1" spans="1:12">
      <c r="A27" s="16">
        <v>24</v>
      </c>
      <c r="B27" s="34" t="s">
        <v>118</v>
      </c>
      <c r="C27" s="35" t="s">
        <v>119</v>
      </c>
      <c r="D27" s="22"/>
      <c r="E27" s="22"/>
      <c r="F27" s="23"/>
      <c r="G27" s="35" t="s">
        <v>120</v>
      </c>
      <c r="H27" s="21">
        <f t="shared" si="0"/>
        <v>35.005</v>
      </c>
      <c r="I27" s="18" t="s">
        <v>121</v>
      </c>
      <c r="J27" s="21">
        <f t="shared" si="1"/>
        <v>35.43</v>
      </c>
      <c r="K27" s="33">
        <f t="shared" si="2"/>
        <v>70.435</v>
      </c>
      <c r="L27" s="18" t="s">
        <v>26</v>
      </c>
    </row>
    <row r="28" ht="22" customHeight="1" spans="1:12">
      <c r="A28" s="16">
        <v>25</v>
      </c>
      <c r="B28" s="34" t="s">
        <v>122</v>
      </c>
      <c r="C28" s="35" t="s">
        <v>123</v>
      </c>
      <c r="D28" s="24"/>
      <c r="E28" s="24"/>
      <c r="F28" s="25"/>
      <c r="G28" s="35" t="s">
        <v>124</v>
      </c>
      <c r="H28" s="21">
        <f t="shared" si="0"/>
        <v>29.905</v>
      </c>
      <c r="I28" s="18" t="s">
        <v>125</v>
      </c>
      <c r="J28" s="21">
        <f t="shared" si="1"/>
        <v>35.47</v>
      </c>
      <c r="K28" s="33">
        <f t="shared" si="2"/>
        <v>65.375</v>
      </c>
      <c r="L28" s="18" t="s">
        <v>26</v>
      </c>
    </row>
    <row r="29" ht="22" customHeight="1" spans="1:12">
      <c r="A29" s="16">
        <v>26</v>
      </c>
      <c r="B29" s="34" t="s">
        <v>126</v>
      </c>
      <c r="C29" s="35" t="s">
        <v>127</v>
      </c>
      <c r="D29" s="36" t="s">
        <v>114</v>
      </c>
      <c r="E29" s="36" t="s">
        <v>128</v>
      </c>
      <c r="F29" s="20" t="s">
        <v>18</v>
      </c>
      <c r="G29" s="35" t="s">
        <v>129</v>
      </c>
      <c r="H29" s="21">
        <f t="shared" si="0"/>
        <v>28.1</v>
      </c>
      <c r="I29" s="18" t="s">
        <v>130</v>
      </c>
      <c r="J29" s="21">
        <f t="shared" si="1"/>
        <v>37.77</v>
      </c>
      <c r="K29" s="33">
        <f t="shared" si="2"/>
        <v>65.87</v>
      </c>
      <c r="L29" s="18" t="s">
        <v>21</v>
      </c>
    </row>
    <row r="30" ht="22" customHeight="1" spans="1:12">
      <c r="A30" s="16">
        <v>27</v>
      </c>
      <c r="B30" s="34" t="s">
        <v>131</v>
      </c>
      <c r="C30" s="35" t="s">
        <v>132</v>
      </c>
      <c r="D30" s="22"/>
      <c r="E30" s="22"/>
      <c r="F30" s="23"/>
      <c r="G30" s="35" t="s">
        <v>133</v>
      </c>
      <c r="H30" s="21">
        <f t="shared" si="0"/>
        <v>22.5</v>
      </c>
      <c r="I30" s="18" t="s">
        <v>134</v>
      </c>
      <c r="J30" s="21">
        <f t="shared" si="1"/>
        <v>37.44</v>
      </c>
      <c r="K30" s="33">
        <f t="shared" si="2"/>
        <v>59.94</v>
      </c>
      <c r="L30" s="18" t="s">
        <v>26</v>
      </c>
    </row>
    <row r="31" ht="22" customHeight="1" spans="1:12">
      <c r="A31" s="16">
        <v>28</v>
      </c>
      <c r="B31" s="34" t="s">
        <v>135</v>
      </c>
      <c r="C31" s="35" t="s">
        <v>119</v>
      </c>
      <c r="D31" s="24"/>
      <c r="E31" s="24"/>
      <c r="F31" s="25"/>
      <c r="G31" s="35" t="s">
        <v>136</v>
      </c>
      <c r="H31" s="21">
        <f t="shared" si="0"/>
        <v>21.775</v>
      </c>
      <c r="I31" s="18" t="s">
        <v>137</v>
      </c>
      <c r="J31" s="21">
        <f t="shared" si="1"/>
        <v>34.5</v>
      </c>
      <c r="K31" s="33">
        <f t="shared" si="2"/>
        <v>56.275</v>
      </c>
      <c r="L31" s="18" t="s">
        <v>26</v>
      </c>
    </row>
    <row r="32" ht="22" customHeight="1" spans="1:12">
      <c r="A32" s="16">
        <v>29</v>
      </c>
      <c r="B32" s="34" t="s">
        <v>138</v>
      </c>
      <c r="C32" s="35" t="s">
        <v>139</v>
      </c>
      <c r="D32" s="35" t="s">
        <v>140</v>
      </c>
      <c r="E32" s="35" t="s">
        <v>141</v>
      </c>
      <c r="F32" s="26">
        <v>1</v>
      </c>
      <c r="G32" s="35" t="s">
        <v>142</v>
      </c>
      <c r="H32" s="21">
        <f t="shared" si="0"/>
        <v>34.28</v>
      </c>
      <c r="I32" s="18" t="s">
        <v>143</v>
      </c>
      <c r="J32" s="21">
        <f t="shared" si="1"/>
        <v>35.56</v>
      </c>
      <c r="K32" s="33">
        <f t="shared" si="2"/>
        <v>69.84</v>
      </c>
      <c r="L32" s="18" t="s">
        <v>21</v>
      </c>
    </row>
    <row r="33" ht="22" customHeight="1" spans="1:12">
      <c r="A33" s="16">
        <v>30</v>
      </c>
      <c r="B33" s="34" t="s">
        <v>144</v>
      </c>
      <c r="C33" s="35" t="s">
        <v>145</v>
      </c>
      <c r="D33" s="35" t="s">
        <v>140</v>
      </c>
      <c r="E33" s="35" t="s">
        <v>146</v>
      </c>
      <c r="F33" s="26" t="s">
        <v>18</v>
      </c>
      <c r="G33" s="35" t="s">
        <v>147</v>
      </c>
      <c r="H33" s="21">
        <f t="shared" si="0"/>
        <v>18.04</v>
      </c>
      <c r="I33" s="18" t="s">
        <v>148</v>
      </c>
      <c r="J33" s="21">
        <f t="shared" si="1"/>
        <v>35.32</v>
      </c>
      <c r="K33" s="33">
        <f t="shared" si="2"/>
        <v>53.36</v>
      </c>
      <c r="L33" s="18" t="s">
        <v>21</v>
      </c>
    </row>
    <row r="34" ht="22" customHeight="1" spans="1:12">
      <c r="A34" s="16">
        <v>31</v>
      </c>
      <c r="B34" s="34" t="s">
        <v>149</v>
      </c>
      <c r="C34" s="35" t="s">
        <v>150</v>
      </c>
      <c r="D34" s="35" t="s">
        <v>140</v>
      </c>
      <c r="E34" s="35" t="s">
        <v>151</v>
      </c>
      <c r="F34" s="26" t="s">
        <v>18</v>
      </c>
      <c r="G34" s="35" t="s">
        <v>152</v>
      </c>
      <c r="H34" s="21">
        <f t="shared" si="0"/>
        <v>32.985</v>
      </c>
      <c r="I34" s="18" t="s">
        <v>153</v>
      </c>
      <c r="J34" s="21">
        <f t="shared" si="1"/>
        <v>36.69</v>
      </c>
      <c r="K34" s="33">
        <f t="shared" si="2"/>
        <v>69.675</v>
      </c>
      <c r="L34" s="18" t="s">
        <v>21</v>
      </c>
    </row>
    <row r="35" ht="22" customHeight="1" spans="1:12">
      <c r="A35" s="16">
        <v>32</v>
      </c>
      <c r="B35" s="34" t="s">
        <v>154</v>
      </c>
      <c r="C35" s="35" t="s">
        <v>155</v>
      </c>
      <c r="D35" s="36" t="s">
        <v>140</v>
      </c>
      <c r="E35" s="36" t="s">
        <v>156</v>
      </c>
      <c r="F35" s="20" t="s">
        <v>18</v>
      </c>
      <c r="G35" s="35" t="s">
        <v>157</v>
      </c>
      <c r="H35" s="21">
        <f t="shared" si="0"/>
        <v>34.27</v>
      </c>
      <c r="I35" s="18" t="s">
        <v>158</v>
      </c>
      <c r="J35" s="21">
        <f t="shared" si="1"/>
        <v>37</v>
      </c>
      <c r="K35" s="33">
        <f t="shared" si="2"/>
        <v>71.27</v>
      </c>
      <c r="L35" s="18" t="s">
        <v>26</v>
      </c>
    </row>
    <row r="36" ht="22" customHeight="1" spans="1:12">
      <c r="A36" s="16">
        <v>33</v>
      </c>
      <c r="B36" s="34" t="s">
        <v>159</v>
      </c>
      <c r="C36" s="35" t="s">
        <v>160</v>
      </c>
      <c r="D36" s="22"/>
      <c r="E36" s="22"/>
      <c r="F36" s="23"/>
      <c r="G36" s="35" t="s">
        <v>161</v>
      </c>
      <c r="H36" s="21">
        <f t="shared" si="0"/>
        <v>34.225</v>
      </c>
      <c r="I36" s="18" t="s">
        <v>162</v>
      </c>
      <c r="J36" s="21">
        <f t="shared" si="1"/>
        <v>35.65</v>
      </c>
      <c r="K36" s="33">
        <f t="shared" si="2"/>
        <v>69.875</v>
      </c>
      <c r="L36" s="18" t="s">
        <v>26</v>
      </c>
    </row>
    <row r="37" ht="22" customHeight="1" spans="1:12">
      <c r="A37" s="16">
        <v>34</v>
      </c>
      <c r="B37" s="34" t="s">
        <v>163</v>
      </c>
      <c r="C37" s="35" t="s">
        <v>164</v>
      </c>
      <c r="D37" s="24"/>
      <c r="E37" s="24"/>
      <c r="F37" s="25"/>
      <c r="G37" s="35" t="s">
        <v>165</v>
      </c>
      <c r="H37" s="21">
        <f t="shared" si="0"/>
        <v>33.195</v>
      </c>
      <c r="I37" s="18" t="s">
        <v>166</v>
      </c>
      <c r="J37" s="21">
        <f t="shared" si="1"/>
        <v>38.21</v>
      </c>
      <c r="K37" s="33">
        <f t="shared" si="2"/>
        <v>71.405</v>
      </c>
      <c r="L37" s="18" t="s">
        <v>21</v>
      </c>
    </row>
    <row r="38" ht="22" customHeight="1" spans="1:12">
      <c r="A38" s="16">
        <v>35</v>
      </c>
      <c r="B38" s="34" t="s">
        <v>167</v>
      </c>
      <c r="C38" s="35" t="s">
        <v>168</v>
      </c>
      <c r="D38" s="36" t="s">
        <v>169</v>
      </c>
      <c r="E38" s="36" t="s">
        <v>170</v>
      </c>
      <c r="F38" s="20" t="s">
        <v>18</v>
      </c>
      <c r="G38" s="35" t="s">
        <v>171</v>
      </c>
      <c r="H38" s="21">
        <f t="shared" si="0"/>
        <v>27.37</v>
      </c>
      <c r="I38" s="18" t="s">
        <v>172</v>
      </c>
      <c r="J38" s="21">
        <f t="shared" si="1"/>
        <v>38</v>
      </c>
      <c r="K38" s="33">
        <f t="shared" si="2"/>
        <v>65.37</v>
      </c>
      <c r="L38" s="18" t="s">
        <v>21</v>
      </c>
    </row>
    <row r="39" ht="22" customHeight="1" spans="1:12">
      <c r="A39" s="16">
        <v>36</v>
      </c>
      <c r="B39" s="34" t="s">
        <v>173</v>
      </c>
      <c r="C39" s="35" t="s">
        <v>174</v>
      </c>
      <c r="D39" s="22"/>
      <c r="E39" s="22"/>
      <c r="F39" s="23"/>
      <c r="G39" s="35" t="s">
        <v>175</v>
      </c>
      <c r="H39" s="21">
        <f t="shared" si="0"/>
        <v>26.375</v>
      </c>
      <c r="I39" s="18" t="s">
        <v>176</v>
      </c>
      <c r="J39" s="21">
        <f t="shared" si="1"/>
        <v>36.6</v>
      </c>
      <c r="K39" s="33">
        <f t="shared" si="2"/>
        <v>62.975</v>
      </c>
      <c r="L39" s="18" t="s">
        <v>26</v>
      </c>
    </row>
    <row r="40" ht="22" customHeight="1" spans="1:12">
      <c r="A40" s="16">
        <v>37</v>
      </c>
      <c r="B40" s="34" t="s">
        <v>177</v>
      </c>
      <c r="C40" s="35" t="s">
        <v>178</v>
      </c>
      <c r="D40" s="24"/>
      <c r="E40" s="24"/>
      <c r="F40" s="25"/>
      <c r="G40" s="35" t="s">
        <v>179</v>
      </c>
      <c r="H40" s="21">
        <f t="shared" si="0"/>
        <v>21.225</v>
      </c>
      <c r="I40" s="18" t="s">
        <v>180</v>
      </c>
      <c r="J40" s="21">
        <f t="shared" si="1"/>
        <v>36.3</v>
      </c>
      <c r="K40" s="33">
        <f t="shared" si="2"/>
        <v>57.525</v>
      </c>
      <c r="L40" s="18" t="s">
        <v>26</v>
      </c>
    </row>
    <row r="41" ht="22" customHeight="1" spans="1:12">
      <c r="A41" s="16">
        <v>38</v>
      </c>
      <c r="B41" s="34" t="s">
        <v>181</v>
      </c>
      <c r="C41" s="35" t="s">
        <v>182</v>
      </c>
      <c r="D41" s="35" t="s">
        <v>183</v>
      </c>
      <c r="E41" s="35" t="s">
        <v>184</v>
      </c>
      <c r="F41" s="26" t="s">
        <v>18</v>
      </c>
      <c r="G41" s="35" t="s">
        <v>185</v>
      </c>
      <c r="H41" s="21">
        <f t="shared" ref="H41:H61" si="3">G41*0.5</f>
        <v>25.775</v>
      </c>
      <c r="I41" s="18" t="s">
        <v>186</v>
      </c>
      <c r="J41" s="21">
        <f t="shared" ref="J41:J61" si="4">I41*0.5</f>
        <v>35.8</v>
      </c>
      <c r="K41" s="33">
        <f t="shared" ref="K41:K61" si="5">H41+J41</f>
        <v>61.575</v>
      </c>
      <c r="L41" s="18" t="s">
        <v>21</v>
      </c>
    </row>
    <row r="42" ht="22" customHeight="1" spans="1:12">
      <c r="A42" s="16">
        <v>39</v>
      </c>
      <c r="B42" s="34" t="s">
        <v>187</v>
      </c>
      <c r="C42" s="35" t="s">
        <v>188</v>
      </c>
      <c r="D42" s="36" t="s">
        <v>189</v>
      </c>
      <c r="E42" s="36" t="s">
        <v>184</v>
      </c>
      <c r="F42" s="20" t="s">
        <v>18</v>
      </c>
      <c r="G42" s="35" t="s">
        <v>190</v>
      </c>
      <c r="H42" s="21">
        <f t="shared" si="3"/>
        <v>31.905</v>
      </c>
      <c r="I42" s="18" t="s">
        <v>176</v>
      </c>
      <c r="J42" s="21">
        <f t="shared" si="4"/>
        <v>36.6</v>
      </c>
      <c r="K42" s="33">
        <f t="shared" si="5"/>
        <v>68.505</v>
      </c>
      <c r="L42" s="18" t="s">
        <v>21</v>
      </c>
    </row>
    <row r="43" ht="22" customHeight="1" spans="1:12">
      <c r="A43" s="16">
        <v>40</v>
      </c>
      <c r="B43" s="34" t="s">
        <v>191</v>
      </c>
      <c r="C43" s="35" t="s">
        <v>192</v>
      </c>
      <c r="D43" s="24"/>
      <c r="E43" s="24"/>
      <c r="F43" s="25"/>
      <c r="G43" s="35" t="s">
        <v>193</v>
      </c>
      <c r="H43" s="21">
        <f t="shared" si="3"/>
        <v>28.815</v>
      </c>
      <c r="I43" s="18" t="s">
        <v>180</v>
      </c>
      <c r="J43" s="21">
        <f t="shared" si="4"/>
        <v>36.3</v>
      </c>
      <c r="K43" s="33">
        <f t="shared" si="5"/>
        <v>65.115</v>
      </c>
      <c r="L43" s="18" t="s">
        <v>26</v>
      </c>
    </row>
    <row r="44" ht="22" customHeight="1" spans="1:12">
      <c r="A44" s="16">
        <v>41</v>
      </c>
      <c r="B44" s="34" t="s">
        <v>194</v>
      </c>
      <c r="C44" s="35" t="s">
        <v>195</v>
      </c>
      <c r="D44" s="36" t="s">
        <v>196</v>
      </c>
      <c r="E44" s="36" t="s">
        <v>184</v>
      </c>
      <c r="F44" s="20" t="s">
        <v>18</v>
      </c>
      <c r="G44" s="35" t="s">
        <v>197</v>
      </c>
      <c r="H44" s="21">
        <f t="shared" si="3"/>
        <v>26.89</v>
      </c>
      <c r="I44" s="18" t="s">
        <v>137</v>
      </c>
      <c r="J44" s="21">
        <f t="shared" si="4"/>
        <v>34.5</v>
      </c>
      <c r="K44" s="33">
        <f t="shared" si="5"/>
        <v>61.39</v>
      </c>
      <c r="L44" s="18" t="s">
        <v>26</v>
      </c>
    </row>
    <row r="45" ht="22" customHeight="1" spans="1:12">
      <c r="A45" s="16">
        <v>42</v>
      </c>
      <c r="B45" s="34" t="s">
        <v>198</v>
      </c>
      <c r="C45" s="35" t="s">
        <v>199</v>
      </c>
      <c r="D45" s="22"/>
      <c r="E45" s="22"/>
      <c r="F45" s="23"/>
      <c r="G45" s="35" t="s">
        <v>200</v>
      </c>
      <c r="H45" s="21">
        <f t="shared" si="3"/>
        <v>24.9</v>
      </c>
      <c r="I45" s="18" t="s">
        <v>201</v>
      </c>
      <c r="J45" s="21">
        <f t="shared" si="4"/>
        <v>38.7</v>
      </c>
      <c r="K45" s="33">
        <f t="shared" si="5"/>
        <v>63.6</v>
      </c>
      <c r="L45" s="18" t="s">
        <v>21</v>
      </c>
    </row>
    <row r="46" ht="22" customHeight="1" spans="1:12">
      <c r="A46" s="16">
        <v>43</v>
      </c>
      <c r="B46" s="34" t="s">
        <v>202</v>
      </c>
      <c r="C46" s="35" t="s">
        <v>203</v>
      </c>
      <c r="D46" s="24"/>
      <c r="E46" s="24"/>
      <c r="F46" s="25"/>
      <c r="G46" s="35" t="s">
        <v>204</v>
      </c>
      <c r="H46" s="21">
        <f t="shared" si="3"/>
        <v>22.47</v>
      </c>
      <c r="I46" s="18" t="s">
        <v>205</v>
      </c>
      <c r="J46" s="21">
        <f t="shared" si="4"/>
        <v>38.1</v>
      </c>
      <c r="K46" s="33">
        <f t="shared" si="5"/>
        <v>60.57</v>
      </c>
      <c r="L46" s="18" t="s">
        <v>26</v>
      </c>
    </row>
    <row r="47" ht="22" customHeight="1" spans="1:12">
      <c r="A47" s="16">
        <v>44</v>
      </c>
      <c r="B47" s="34" t="s">
        <v>206</v>
      </c>
      <c r="C47" s="35" t="s">
        <v>207</v>
      </c>
      <c r="D47" s="36" t="s">
        <v>38</v>
      </c>
      <c r="E47" s="36" t="s">
        <v>208</v>
      </c>
      <c r="F47" s="20">
        <v>1</v>
      </c>
      <c r="G47" s="35" t="s">
        <v>209</v>
      </c>
      <c r="H47" s="21">
        <f t="shared" si="3"/>
        <v>28.905</v>
      </c>
      <c r="I47" s="18" t="s">
        <v>210</v>
      </c>
      <c r="J47" s="21">
        <f t="shared" si="4"/>
        <v>34.7</v>
      </c>
      <c r="K47" s="33">
        <f t="shared" si="5"/>
        <v>63.605</v>
      </c>
      <c r="L47" s="18" t="s">
        <v>21</v>
      </c>
    </row>
    <row r="48" ht="22" customHeight="1" spans="1:12">
      <c r="A48" s="16">
        <v>45</v>
      </c>
      <c r="B48" s="34" t="s">
        <v>211</v>
      </c>
      <c r="C48" s="35" t="s">
        <v>212</v>
      </c>
      <c r="D48" s="24"/>
      <c r="E48" s="24"/>
      <c r="F48" s="25"/>
      <c r="G48" s="35" t="s">
        <v>213</v>
      </c>
      <c r="H48" s="21">
        <f t="shared" si="3"/>
        <v>21.985</v>
      </c>
      <c r="I48" s="18" t="s">
        <v>214</v>
      </c>
      <c r="J48" s="21">
        <f t="shared" si="4"/>
        <v>34</v>
      </c>
      <c r="K48" s="33">
        <f t="shared" si="5"/>
        <v>55.985</v>
      </c>
      <c r="L48" s="18" t="s">
        <v>26</v>
      </c>
    </row>
    <row r="49" ht="22" customHeight="1" spans="1:12">
      <c r="A49" s="16">
        <v>46</v>
      </c>
      <c r="B49" s="34" t="s">
        <v>215</v>
      </c>
      <c r="C49" s="35" t="s">
        <v>216</v>
      </c>
      <c r="D49" s="36" t="s">
        <v>217</v>
      </c>
      <c r="E49" s="36" t="s">
        <v>208</v>
      </c>
      <c r="F49" s="20" t="s">
        <v>18</v>
      </c>
      <c r="G49" s="35" t="s">
        <v>218</v>
      </c>
      <c r="H49" s="21">
        <f t="shared" si="3"/>
        <v>30.095</v>
      </c>
      <c r="I49" s="18" t="s">
        <v>219</v>
      </c>
      <c r="J49" s="21">
        <f t="shared" si="4"/>
        <v>37.2</v>
      </c>
      <c r="K49" s="33">
        <f t="shared" si="5"/>
        <v>67.295</v>
      </c>
      <c r="L49" s="18" t="s">
        <v>21</v>
      </c>
    </row>
    <row r="50" ht="22" customHeight="1" spans="1:12">
      <c r="A50" s="16">
        <v>47</v>
      </c>
      <c r="B50" s="34" t="s">
        <v>220</v>
      </c>
      <c r="C50" s="35" t="s">
        <v>221</v>
      </c>
      <c r="D50" s="22"/>
      <c r="E50" s="22"/>
      <c r="F50" s="23"/>
      <c r="G50" s="35" t="s">
        <v>222</v>
      </c>
      <c r="H50" s="21">
        <f t="shared" si="3"/>
        <v>25.77</v>
      </c>
      <c r="I50" s="18" t="s">
        <v>223</v>
      </c>
      <c r="J50" s="21">
        <f t="shared" si="4"/>
        <v>35.5</v>
      </c>
      <c r="K50" s="33">
        <f t="shared" si="5"/>
        <v>61.27</v>
      </c>
      <c r="L50" s="18" t="s">
        <v>26</v>
      </c>
    </row>
    <row r="51" ht="22" customHeight="1" spans="1:12">
      <c r="A51" s="16">
        <v>48</v>
      </c>
      <c r="B51" s="34" t="s">
        <v>224</v>
      </c>
      <c r="C51" s="35" t="s">
        <v>225</v>
      </c>
      <c r="D51" s="24"/>
      <c r="E51" s="24"/>
      <c r="F51" s="25"/>
      <c r="G51" s="35" t="s">
        <v>226</v>
      </c>
      <c r="H51" s="21">
        <f t="shared" si="3"/>
        <v>25.415</v>
      </c>
      <c r="I51" s="18" t="s">
        <v>186</v>
      </c>
      <c r="J51" s="21">
        <f t="shared" si="4"/>
        <v>35.8</v>
      </c>
      <c r="K51" s="33">
        <f t="shared" si="5"/>
        <v>61.215</v>
      </c>
      <c r="L51" s="18" t="s">
        <v>26</v>
      </c>
    </row>
    <row r="52" ht="22" customHeight="1" spans="1:12">
      <c r="A52" s="16">
        <v>49</v>
      </c>
      <c r="B52" s="34" t="s">
        <v>227</v>
      </c>
      <c r="C52" s="35" t="s">
        <v>228</v>
      </c>
      <c r="D52" s="36" t="s">
        <v>229</v>
      </c>
      <c r="E52" s="36" t="s">
        <v>208</v>
      </c>
      <c r="F52" s="20" t="s">
        <v>18</v>
      </c>
      <c r="G52" s="35" t="s">
        <v>230</v>
      </c>
      <c r="H52" s="21">
        <f t="shared" si="3"/>
        <v>30.23</v>
      </c>
      <c r="I52" s="18" t="s">
        <v>25</v>
      </c>
      <c r="J52" s="21">
        <f t="shared" si="4"/>
        <v>0</v>
      </c>
      <c r="K52" s="33">
        <f t="shared" si="5"/>
        <v>30.23</v>
      </c>
      <c r="L52" s="18" t="s">
        <v>26</v>
      </c>
    </row>
    <row r="53" ht="22" customHeight="1" spans="1:12">
      <c r="A53" s="16">
        <v>50</v>
      </c>
      <c r="B53" s="34" t="s">
        <v>231</v>
      </c>
      <c r="C53" s="35" t="s">
        <v>87</v>
      </c>
      <c r="D53" s="24"/>
      <c r="E53" s="24"/>
      <c r="F53" s="25"/>
      <c r="G53" s="35" t="s">
        <v>204</v>
      </c>
      <c r="H53" s="21">
        <f t="shared" si="3"/>
        <v>22.47</v>
      </c>
      <c r="I53" s="18" t="s">
        <v>232</v>
      </c>
      <c r="J53" s="21">
        <f t="shared" si="4"/>
        <v>35.4</v>
      </c>
      <c r="K53" s="33">
        <f t="shared" si="5"/>
        <v>57.87</v>
      </c>
      <c r="L53" s="18" t="s">
        <v>21</v>
      </c>
    </row>
    <row r="54" ht="22" customHeight="1" spans="1:12">
      <c r="A54" s="16">
        <v>51</v>
      </c>
      <c r="B54" s="34" t="s">
        <v>233</v>
      </c>
      <c r="C54" s="35" t="s">
        <v>234</v>
      </c>
      <c r="D54" s="36" t="s">
        <v>52</v>
      </c>
      <c r="E54" s="36" t="s">
        <v>208</v>
      </c>
      <c r="F54" s="20" t="s">
        <v>235</v>
      </c>
      <c r="G54" s="35" t="s">
        <v>236</v>
      </c>
      <c r="H54" s="21">
        <f t="shared" si="3"/>
        <v>27.15</v>
      </c>
      <c r="I54" s="18" t="s">
        <v>158</v>
      </c>
      <c r="J54" s="21">
        <f t="shared" si="4"/>
        <v>37</v>
      </c>
      <c r="K54" s="33">
        <f t="shared" si="5"/>
        <v>64.15</v>
      </c>
      <c r="L54" s="18" t="s">
        <v>21</v>
      </c>
    </row>
    <row r="55" ht="22" customHeight="1" spans="1:12">
      <c r="A55" s="16">
        <v>52</v>
      </c>
      <c r="B55" s="34" t="s">
        <v>237</v>
      </c>
      <c r="C55" s="35" t="s">
        <v>238</v>
      </c>
      <c r="D55" s="22"/>
      <c r="E55" s="22"/>
      <c r="F55" s="23"/>
      <c r="G55" s="35" t="s">
        <v>239</v>
      </c>
      <c r="H55" s="21">
        <f t="shared" si="3"/>
        <v>26.825</v>
      </c>
      <c r="I55" s="18" t="s">
        <v>186</v>
      </c>
      <c r="J55" s="21">
        <f t="shared" si="4"/>
        <v>35.8</v>
      </c>
      <c r="K55" s="33">
        <f t="shared" si="5"/>
        <v>62.625</v>
      </c>
      <c r="L55" s="18" t="s">
        <v>21</v>
      </c>
    </row>
    <row r="56" ht="22" customHeight="1" spans="1:12">
      <c r="A56" s="16">
        <v>53</v>
      </c>
      <c r="B56" s="34" t="s">
        <v>240</v>
      </c>
      <c r="C56" s="35" t="s">
        <v>241</v>
      </c>
      <c r="D56" s="22"/>
      <c r="E56" s="22"/>
      <c r="F56" s="23"/>
      <c r="G56" s="35" t="s">
        <v>242</v>
      </c>
      <c r="H56" s="21">
        <f t="shared" si="3"/>
        <v>23.51</v>
      </c>
      <c r="I56" s="18" t="s">
        <v>243</v>
      </c>
      <c r="J56" s="21">
        <f t="shared" si="4"/>
        <v>37.3</v>
      </c>
      <c r="K56" s="33">
        <f t="shared" si="5"/>
        <v>60.81</v>
      </c>
      <c r="L56" s="18" t="s">
        <v>21</v>
      </c>
    </row>
    <row r="57" ht="22" customHeight="1" spans="1:12">
      <c r="A57" s="16">
        <v>54</v>
      </c>
      <c r="B57" s="34" t="s">
        <v>244</v>
      </c>
      <c r="C57" s="35" t="s">
        <v>245</v>
      </c>
      <c r="D57" s="22"/>
      <c r="E57" s="22"/>
      <c r="F57" s="23"/>
      <c r="G57" s="35" t="s">
        <v>246</v>
      </c>
      <c r="H57" s="21">
        <f t="shared" si="3"/>
        <v>22.905</v>
      </c>
      <c r="I57" s="18" t="s">
        <v>247</v>
      </c>
      <c r="J57" s="21">
        <f t="shared" si="4"/>
        <v>35.1</v>
      </c>
      <c r="K57" s="33">
        <f t="shared" si="5"/>
        <v>58.005</v>
      </c>
      <c r="L57" s="18" t="s">
        <v>26</v>
      </c>
    </row>
    <row r="58" ht="22" customHeight="1" spans="1:12">
      <c r="A58" s="16">
        <v>55</v>
      </c>
      <c r="B58" s="34" t="s">
        <v>248</v>
      </c>
      <c r="C58" s="35" t="s">
        <v>249</v>
      </c>
      <c r="D58" s="24"/>
      <c r="E58" s="24"/>
      <c r="F58" s="25"/>
      <c r="G58" s="35" t="s">
        <v>250</v>
      </c>
      <c r="H58" s="21">
        <f t="shared" si="3"/>
        <v>22.355</v>
      </c>
      <c r="I58" s="18" t="s">
        <v>251</v>
      </c>
      <c r="J58" s="21">
        <f t="shared" si="4"/>
        <v>38.2</v>
      </c>
      <c r="K58" s="33">
        <f t="shared" si="5"/>
        <v>60.555</v>
      </c>
      <c r="L58" s="18" t="s">
        <v>26</v>
      </c>
    </row>
    <row r="59" ht="22" customHeight="1" spans="1:12">
      <c r="A59" s="16">
        <v>56</v>
      </c>
      <c r="B59" s="34" t="s">
        <v>252</v>
      </c>
      <c r="C59" s="35" t="s">
        <v>253</v>
      </c>
      <c r="D59" s="36" t="s">
        <v>169</v>
      </c>
      <c r="E59" s="36" t="s">
        <v>254</v>
      </c>
      <c r="F59" s="20" t="s">
        <v>18</v>
      </c>
      <c r="G59" s="35" t="s">
        <v>255</v>
      </c>
      <c r="H59" s="21">
        <f t="shared" si="3"/>
        <v>38.355</v>
      </c>
      <c r="I59" s="18" t="s">
        <v>256</v>
      </c>
      <c r="J59" s="21">
        <f t="shared" si="4"/>
        <v>36.2</v>
      </c>
      <c r="K59" s="33">
        <f t="shared" si="5"/>
        <v>74.555</v>
      </c>
      <c r="L59" s="18" t="s">
        <v>26</v>
      </c>
    </row>
    <row r="60" ht="22" customHeight="1" spans="1:12">
      <c r="A60" s="16">
        <v>57</v>
      </c>
      <c r="B60" s="34" t="s">
        <v>257</v>
      </c>
      <c r="C60" s="35" t="s">
        <v>258</v>
      </c>
      <c r="D60" s="22"/>
      <c r="E60" s="22"/>
      <c r="F60" s="23"/>
      <c r="G60" s="35" t="s">
        <v>259</v>
      </c>
      <c r="H60" s="21">
        <f t="shared" si="3"/>
        <v>38.09</v>
      </c>
      <c r="I60" s="18" t="s">
        <v>260</v>
      </c>
      <c r="J60" s="21">
        <f t="shared" si="4"/>
        <v>38.6</v>
      </c>
      <c r="K60" s="33">
        <f t="shared" si="5"/>
        <v>76.69</v>
      </c>
      <c r="L60" s="18" t="s">
        <v>21</v>
      </c>
    </row>
    <row r="61" ht="22" customHeight="1" spans="1:12">
      <c r="A61" s="16">
        <v>58</v>
      </c>
      <c r="B61" s="34" t="s">
        <v>261</v>
      </c>
      <c r="C61" s="35" t="s">
        <v>262</v>
      </c>
      <c r="D61" s="24"/>
      <c r="E61" s="24"/>
      <c r="F61" s="25"/>
      <c r="G61" s="35" t="s">
        <v>263</v>
      </c>
      <c r="H61" s="21">
        <f t="shared" si="3"/>
        <v>37.465</v>
      </c>
      <c r="I61" s="18" t="s">
        <v>34</v>
      </c>
      <c r="J61" s="21">
        <f t="shared" si="4"/>
        <v>37.1</v>
      </c>
      <c r="K61" s="33">
        <f t="shared" si="5"/>
        <v>74.565</v>
      </c>
      <c r="L61" s="18" t="s">
        <v>26</v>
      </c>
    </row>
    <row r="62" ht="22" customHeight="1" spans="1:12">
      <c r="A62" s="16">
        <v>59</v>
      </c>
      <c r="B62" s="34" t="s">
        <v>264</v>
      </c>
      <c r="C62" s="35" t="s">
        <v>265</v>
      </c>
      <c r="D62" s="36" t="s">
        <v>183</v>
      </c>
      <c r="E62" s="36" t="s">
        <v>266</v>
      </c>
      <c r="F62" s="20" t="s">
        <v>18</v>
      </c>
      <c r="G62" s="35" t="s">
        <v>267</v>
      </c>
      <c r="H62" s="21">
        <f t="shared" ref="H62:H70" si="6">G62*0.5</f>
        <v>38.155</v>
      </c>
      <c r="I62" s="18" t="s">
        <v>268</v>
      </c>
      <c r="J62" s="21">
        <f t="shared" ref="J62:J70" si="7">I62*0.5</f>
        <v>37.7</v>
      </c>
      <c r="K62" s="33">
        <f t="shared" ref="K62:K70" si="8">H62+J62</f>
        <v>75.855</v>
      </c>
      <c r="L62" s="18" t="s">
        <v>26</v>
      </c>
    </row>
    <row r="63" ht="22" customHeight="1" spans="1:12">
      <c r="A63" s="16">
        <v>60</v>
      </c>
      <c r="B63" s="34" t="s">
        <v>269</v>
      </c>
      <c r="C63" s="35" t="s">
        <v>270</v>
      </c>
      <c r="D63" s="22"/>
      <c r="E63" s="22"/>
      <c r="F63" s="23"/>
      <c r="G63" s="35" t="s">
        <v>271</v>
      </c>
      <c r="H63" s="21">
        <f t="shared" si="6"/>
        <v>37.825</v>
      </c>
      <c r="I63" s="18" t="s">
        <v>272</v>
      </c>
      <c r="J63" s="21">
        <f t="shared" si="7"/>
        <v>38.5</v>
      </c>
      <c r="K63" s="33">
        <f t="shared" si="8"/>
        <v>76.325</v>
      </c>
      <c r="L63" s="18" t="s">
        <v>21</v>
      </c>
    </row>
    <row r="64" ht="22" customHeight="1" spans="1:12">
      <c r="A64" s="16">
        <v>61</v>
      </c>
      <c r="B64" s="34" t="s">
        <v>273</v>
      </c>
      <c r="C64" s="35" t="s">
        <v>274</v>
      </c>
      <c r="D64" s="24"/>
      <c r="E64" s="24"/>
      <c r="F64" s="25"/>
      <c r="G64" s="35" t="s">
        <v>275</v>
      </c>
      <c r="H64" s="21">
        <f t="shared" si="6"/>
        <v>37.665</v>
      </c>
      <c r="I64" s="18" t="s">
        <v>172</v>
      </c>
      <c r="J64" s="21">
        <f t="shared" si="7"/>
        <v>38</v>
      </c>
      <c r="K64" s="33">
        <f t="shared" si="8"/>
        <v>75.665</v>
      </c>
      <c r="L64" s="18" t="s">
        <v>26</v>
      </c>
    </row>
    <row r="65" ht="22" customHeight="1" spans="1:12">
      <c r="A65" s="16">
        <v>62</v>
      </c>
      <c r="B65" s="34" t="s">
        <v>276</v>
      </c>
      <c r="C65" s="35" t="s">
        <v>277</v>
      </c>
      <c r="D65" s="36" t="s">
        <v>196</v>
      </c>
      <c r="E65" s="36" t="s">
        <v>266</v>
      </c>
      <c r="F65" s="20" t="s">
        <v>18</v>
      </c>
      <c r="G65" s="35" t="s">
        <v>278</v>
      </c>
      <c r="H65" s="21">
        <f t="shared" si="6"/>
        <v>36.44</v>
      </c>
      <c r="I65" s="18" t="s">
        <v>279</v>
      </c>
      <c r="J65" s="21">
        <f t="shared" si="7"/>
        <v>36.4</v>
      </c>
      <c r="K65" s="33">
        <f t="shared" si="8"/>
        <v>72.84</v>
      </c>
      <c r="L65" s="18" t="s">
        <v>26</v>
      </c>
    </row>
    <row r="66" ht="22" customHeight="1" spans="1:12">
      <c r="A66" s="16">
        <v>63</v>
      </c>
      <c r="B66" s="34" t="s">
        <v>280</v>
      </c>
      <c r="C66" s="35" t="s">
        <v>281</v>
      </c>
      <c r="D66" s="22"/>
      <c r="E66" s="22"/>
      <c r="F66" s="23"/>
      <c r="G66" s="35" t="s">
        <v>279</v>
      </c>
      <c r="H66" s="21">
        <f t="shared" si="6"/>
        <v>36.4</v>
      </c>
      <c r="I66" s="18" t="s">
        <v>282</v>
      </c>
      <c r="J66" s="21">
        <f t="shared" si="7"/>
        <v>0</v>
      </c>
      <c r="K66" s="33">
        <f t="shared" si="8"/>
        <v>36.4</v>
      </c>
      <c r="L66" s="18" t="s">
        <v>26</v>
      </c>
    </row>
    <row r="67" ht="22" customHeight="1" spans="1:12">
      <c r="A67" s="16">
        <v>64</v>
      </c>
      <c r="B67" s="34" t="s">
        <v>283</v>
      </c>
      <c r="C67" s="35" t="s">
        <v>284</v>
      </c>
      <c r="D67" s="24"/>
      <c r="E67" s="24"/>
      <c r="F67" s="25"/>
      <c r="G67" s="35" t="s">
        <v>285</v>
      </c>
      <c r="H67" s="21">
        <f t="shared" si="6"/>
        <v>33.79</v>
      </c>
      <c r="I67" s="18" t="s">
        <v>286</v>
      </c>
      <c r="J67" s="21">
        <f t="shared" si="7"/>
        <v>39.6</v>
      </c>
      <c r="K67" s="33">
        <f t="shared" si="8"/>
        <v>73.39</v>
      </c>
      <c r="L67" s="18" t="s">
        <v>21</v>
      </c>
    </row>
    <row r="68" ht="22" customHeight="1" spans="1:12">
      <c r="A68" s="16">
        <v>65</v>
      </c>
      <c r="B68" s="34" t="s">
        <v>287</v>
      </c>
      <c r="C68" s="35" t="s">
        <v>288</v>
      </c>
      <c r="D68" s="36" t="s">
        <v>289</v>
      </c>
      <c r="E68" s="36" t="s">
        <v>128</v>
      </c>
      <c r="F68" s="20" t="s">
        <v>18</v>
      </c>
      <c r="G68" s="35" t="s">
        <v>290</v>
      </c>
      <c r="H68" s="21">
        <f t="shared" si="6"/>
        <v>33.165</v>
      </c>
      <c r="I68" s="18" t="s">
        <v>291</v>
      </c>
      <c r="J68" s="21">
        <f t="shared" si="7"/>
        <v>39.1</v>
      </c>
      <c r="K68" s="33">
        <f t="shared" si="8"/>
        <v>72.265</v>
      </c>
      <c r="L68" s="18" t="s">
        <v>21</v>
      </c>
    </row>
    <row r="69" ht="22" customHeight="1" spans="1:12">
      <c r="A69" s="16">
        <v>66</v>
      </c>
      <c r="B69" s="34" t="s">
        <v>292</v>
      </c>
      <c r="C69" s="35" t="s">
        <v>293</v>
      </c>
      <c r="D69" s="22"/>
      <c r="E69" s="22"/>
      <c r="F69" s="23"/>
      <c r="G69" s="35" t="s">
        <v>294</v>
      </c>
      <c r="H69" s="21">
        <f t="shared" si="6"/>
        <v>28.635</v>
      </c>
      <c r="I69" s="18" t="s">
        <v>34</v>
      </c>
      <c r="J69" s="21">
        <f t="shared" si="7"/>
        <v>37.1</v>
      </c>
      <c r="K69" s="33">
        <f t="shared" si="8"/>
        <v>65.735</v>
      </c>
      <c r="L69" s="18" t="s">
        <v>26</v>
      </c>
    </row>
    <row r="70" ht="22" customHeight="1" spans="1:12">
      <c r="A70" s="16">
        <v>67</v>
      </c>
      <c r="B70" s="34" t="s">
        <v>295</v>
      </c>
      <c r="C70" s="35" t="s">
        <v>296</v>
      </c>
      <c r="D70" s="24"/>
      <c r="E70" s="24"/>
      <c r="F70" s="25"/>
      <c r="G70" s="35" t="s">
        <v>297</v>
      </c>
      <c r="H70" s="21">
        <f t="shared" si="6"/>
        <v>24.8</v>
      </c>
      <c r="I70" s="18" t="s">
        <v>247</v>
      </c>
      <c r="J70" s="21">
        <f t="shared" si="7"/>
        <v>35.1</v>
      </c>
      <c r="K70" s="33">
        <f t="shared" si="8"/>
        <v>59.9</v>
      </c>
      <c r="L70" s="18" t="s">
        <v>26</v>
      </c>
    </row>
    <row r="71" ht="22" customHeight="1" spans="1:12">
      <c r="A71" s="16">
        <v>68</v>
      </c>
      <c r="B71" s="34" t="s">
        <v>298</v>
      </c>
      <c r="C71" s="35" t="s">
        <v>299</v>
      </c>
      <c r="D71" s="36" t="s">
        <v>189</v>
      </c>
      <c r="E71" s="36" t="s">
        <v>300</v>
      </c>
      <c r="F71" s="20" t="s">
        <v>18</v>
      </c>
      <c r="G71" s="35" t="s">
        <v>301</v>
      </c>
      <c r="H71" s="21">
        <f t="shared" ref="H71:H84" si="9">G71*0.5</f>
        <v>39.225</v>
      </c>
      <c r="I71" s="18" t="s">
        <v>302</v>
      </c>
      <c r="J71" s="21">
        <f t="shared" ref="J71:J84" si="10">I71*0.5</f>
        <v>38.02</v>
      </c>
      <c r="K71" s="33">
        <f t="shared" ref="K71:K84" si="11">H71+J71</f>
        <v>77.245</v>
      </c>
      <c r="L71" s="18" t="s">
        <v>21</v>
      </c>
    </row>
    <row r="72" ht="22" customHeight="1" spans="1:12">
      <c r="A72" s="16">
        <v>69</v>
      </c>
      <c r="B72" s="34" t="s">
        <v>303</v>
      </c>
      <c r="C72" s="35" t="s">
        <v>304</v>
      </c>
      <c r="D72" s="22"/>
      <c r="E72" s="22"/>
      <c r="F72" s="23"/>
      <c r="G72" s="35" t="s">
        <v>305</v>
      </c>
      <c r="H72" s="21">
        <f t="shared" si="9"/>
        <v>39.04</v>
      </c>
      <c r="I72" s="18" t="s">
        <v>306</v>
      </c>
      <c r="J72" s="21">
        <f t="shared" si="10"/>
        <v>36.02</v>
      </c>
      <c r="K72" s="33">
        <f t="shared" si="11"/>
        <v>75.06</v>
      </c>
      <c r="L72" s="18" t="s">
        <v>26</v>
      </c>
    </row>
    <row r="73" ht="22" customHeight="1" spans="1:12">
      <c r="A73" s="16">
        <v>70</v>
      </c>
      <c r="B73" s="34" t="s">
        <v>307</v>
      </c>
      <c r="C73" s="35" t="s">
        <v>308</v>
      </c>
      <c r="D73" s="24"/>
      <c r="E73" s="24"/>
      <c r="F73" s="25"/>
      <c r="G73" s="35" t="s">
        <v>309</v>
      </c>
      <c r="H73" s="21">
        <f t="shared" si="9"/>
        <v>38.465</v>
      </c>
      <c r="I73" s="18" t="s">
        <v>310</v>
      </c>
      <c r="J73" s="21">
        <f t="shared" si="10"/>
        <v>36.97</v>
      </c>
      <c r="K73" s="33">
        <f t="shared" si="11"/>
        <v>75.435</v>
      </c>
      <c r="L73" s="18" t="s">
        <v>26</v>
      </c>
    </row>
    <row r="74" ht="22" customHeight="1" spans="1:12">
      <c r="A74" s="16">
        <v>71</v>
      </c>
      <c r="B74" s="34" t="s">
        <v>311</v>
      </c>
      <c r="C74" s="35" t="s">
        <v>312</v>
      </c>
      <c r="D74" s="36" t="s">
        <v>16</v>
      </c>
      <c r="E74" s="36" t="s">
        <v>300</v>
      </c>
      <c r="F74" s="20" t="s">
        <v>18</v>
      </c>
      <c r="G74" s="35" t="s">
        <v>313</v>
      </c>
      <c r="H74" s="21">
        <f t="shared" si="9"/>
        <v>41.035</v>
      </c>
      <c r="I74" s="18" t="s">
        <v>57</v>
      </c>
      <c r="J74" s="21">
        <f t="shared" si="10"/>
        <v>35.52</v>
      </c>
      <c r="K74" s="33">
        <f t="shared" si="11"/>
        <v>76.555</v>
      </c>
      <c r="L74" s="18" t="s">
        <v>26</v>
      </c>
    </row>
    <row r="75" ht="22" customHeight="1" spans="1:12">
      <c r="A75" s="16">
        <v>72</v>
      </c>
      <c r="B75" s="34" t="s">
        <v>314</v>
      </c>
      <c r="C75" s="35" t="s">
        <v>315</v>
      </c>
      <c r="D75" s="22"/>
      <c r="E75" s="22"/>
      <c r="F75" s="23"/>
      <c r="G75" s="35" t="s">
        <v>316</v>
      </c>
      <c r="H75" s="21">
        <f t="shared" si="9"/>
        <v>39.87</v>
      </c>
      <c r="I75" s="18" t="s">
        <v>317</v>
      </c>
      <c r="J75" s="21">
        <f t="shared" si="10"/>
        <v>36.43</v>
      </c>
      <c r="K75" s="33">
        <f t="shared" si="11"/>
        <v>76.3</v>
      </c>
      <c r="L75" s="18" t="s">
        <v>26</v>
      </c>
    </row>
    <row r="76" ht="22" customHeight="1" spans="1:12">
      <c r="A76" s="16">
        <v>73</v>
      </c>
      <c r="B76" s="34" t="s">
        <v>318</v>
      </c>
      <c r="C76" s="35" t="s">
        <v>319</v>
      </c>
      <c r="D76" s="24"/>
      <c r="E76" s="24"/>
      <c r="F76" s="25"/>
      <c r="G76" s="35" t="s">
        <v>320</v>
      </c>
      <c r="H76" s="21">
        <f t="shared" si="9"/>
        <v>38.785</v>
      </c>
      <c r="I76" s="18" t="s">
        <v>321</v>
      </c>
      <c r="J76" s="21">
        <f t="shared" si="10"/>
        <v>38.32</v>
      </c>
      <c r="K76" s="33">
        <f t="shared" si="11"/>
        <v>77.105</v>
      </c>
      <c r="L76" s="18" t="s">
        <v>21</v>
      </c>
    </row>
    <row r="77" ht="22" customHeight="1" spans="1:12">
      <c r="A77" s="16">
        <v>74</v>
      </c>
      <c r="B77" s="34" t="s">
        <v>322</v>
      </c>
      <c r="C77" s="35" t="s">
        <v>323</v>
      </c>
      <c r="D77" s="35" t="s">
        <v>33</v>
      </c>
      <c r="E77" s="35" t="s">
        <v>300</v>
      </c>
      <c r="F77" s="26" t="s">
        <v>18</v>
      </c>
      <c r="G77" s="35" t="s">
        <v>324</v>
      </c>
      <c r="H77" s="21">
        <f t="shared" si="9"/>
        <v>38.405</v>
      </c>
      <c r="I77" s="18" t="s">
        <v>325</v>
      </c>
      <c r="J77" s="21">
        <f t="shared" si="10"/>
        <v>35.81</v>
      </c>
      <c r="K77" s="33">
        <f t="shared" si="11"/>
        <v>74.215</v>
      </c>
      <c r="L77" s="18" t="s">
        <v>21</v>
      </c>
    </row>
    <row r="78" ht="22" customHeight="1" spans="1:12">
      <c r="A78" s="16">
        <v>75</v>
      </c>
      <c r="B78" s="34" t="s">
        <v>326</v>
      </c>
      <c r="C78" s="35" t="s">
        <v>327</v>
      </c>
      <c r="D78" s="36" t="s">
        <v>189</v>
      </c>
      <c r="E78" s="36" t="s">
        <v>328</v>
      </c>
      <c r="F78" s="20" t="s">
        <v>18</v>
      </c>
      <c r="G78" s="35" t="s">
        <v>329</v>
      </c>
      <c r="H78" s="21">
        <f t="shared" si="9"/>
        <v>40.825</v>
      </c>
      <c r="I78" s="18" t="s">
        <v>330</v>
      </c>
      <c r="J78" s="21">
        <f t="shared" si="10"/>
        <v>37.92</v>
      </c>
      <c r="K78" s="33">
        <f t="shared" si="11"/>
        <v>78.745</v>
      </c>
      <c r="L78" s="18" t="s">
        <v>21</v>
      </c>
    </row>
    <row r="79" ht="22" customHeight="1" spans="1:12">
      <c r="A79" s="16">
        <v>76</v>
      </c>
      <c r="B79" s="34" t="s">
        <v>331</v>
      </c>
      <c r="C79" s="35" t="s">
        <v>332</v>
      </c>
      <c r="D79" s="24"/>
      <c r="E79" s="24"/>
      <c r="F79" s="25"/>
      <c r="G79" s="35" t="s">
        <v>333</v>
      </c>
      <c r="H79" s="21">
        <f t="shared" si="9"/>
        <v>32.105</v>
      </c>
      <c r="I79" s="18" t="s">
        <v>157</v>
      </c>
      <c r="J79" s="21">
        <f t="shared" si="10"/>
        <v>34.27</v>
      </c>
      <c r="K79" s="33">
        <f t="shared" si="11"/>
        <v>66.375</v>
      </c>
      <c r="L79" s="18" t="s">
        <v>26</v>
      </c>
    </row>
    <row r="80" ht="22" customHeight="1" spans="1:12">
      <c r="A80" s="16">
        <v>77</v>
      </c>
      <c r="B80" s="34" t="s">
        <v>334</v>
      </c>
      <c r="C80" s="35" t="s">
        <v>335</v>
      </c>
      <c r="D80" s="36" t="s">
        <v>33</v>
      </c>
      <c r="E80" s="36" t="s">
        <v>328</v>
      </c>
      <c r="F80" s="20" t="s">
        <v>18</v>
      </c>
      <c r="G80" s="35" t="s">
        <v>336</v>
      </c>
      <c r="H80" s="21">
        <f t="shared" si="9"/>
        <v>37.91</v>
      </c>
      <c r="I80" s="18" t="s">
        <v>337</v>
      </c>
      <c r="J80" s="21">
        <f t="shared" si="10"/>
        <v>38.69</v>
      </c>
      <c r="K80" s="33">
        <f t="shared" si="11"/>
        <v>76.6</v>
      </c>
      <c r="L80" s="18" t="s">
        <v>21</v>
      </c>
    </row>
    <row r="81" ht="22" customHeight="1" spans="1:12">
      <c r="A81" s="16">
        <v>78</v>
      </c>
      <c r="B81" s="34" t="s">
        <v>338</v>
      </c>
      <c r="C81" s="35" t="s">
        <v>339</v>
      </c>
      <c r="D81" s="22"/>
      <c r="E81" s="22"/>
      <c r="F81" s="23"/>
      <c r="G81" s="35" t="s">
        <v>340</v>
      </c>
      <c r="H81" s="21">
        <f t="shared" si="9"/>
        <v>35.305</v>
      </c>
      <c r="I81" s="18" t="s">
        <v>25</v>
      </c>
      <c r="J81" s="21">
        <f t="shared" si="10"/>
        <v>0</v>
      </c>
      <c r="K81" s="33">
        <f t="shared" si="11"/>
        <v>35.305</v>
      </c>
      <c r="L81" s="18" t="s">
        <v>26</v>
      </c>
    </row>
    <row r="82" ht="22" customHeight="1" spans="1:12">
      <c r="A82" s="16">
        <v>79</v>
      </c>
      <c r="B82" s="34" t="s">
        <v>341</v>
      </c>
      <c r="C82" s="35" t="s">
        <v>342</v>
      </c>
      <c r="D82" s="24"/>
      <c r="E82" s="24"/>
      <c r="F82" s="25"/>
      <c r="G82" s="35" t="s">
        <v>343</v>
      </c>
      <c r="H82" s="21">
        <f t="shared" si="9"/>
        <v>34.485</v>
      </c>
      <c r="I82" s="18" t="s">
        <v>344</v>
      </c>
      <c r="J82" s="21">
        <f t="shared" si="10"/>
        <v>33.99</v>
      </c>
      <c r="K82" s="33">
        <f t="shared" si="11"/>
        <v>68.475</v>
      </c>
      <c r="L82" s="18" t="s">
        <v>26</v>
      </c>
    </row>
    <row r="83" ht="22" customHeight="1" spans="1:12">
      <c r="A83" s="16">
        <v>80</v>
      </c>
      <c r="B83" s="34" t="s">
        <v>345</v>
      </c>
      <c r="C83" s="35" t="s">
        <v>346</v>
      </c>
      <c r="D83" s="36" t="s">
        <v>33</v>
      </c>
      <c r="E83" s="36" t="s">
        <v>146</v>
      </c>
      <c r="F83" s="20">
        <v>1</v>
      </c>
      <c r="G83" s="35" t="s">
        <v>347</v>
      </c>
      <c r="H83" s="21">
        <f t="shared" si="9"/>
        <v>36.575</v>
      </c>
      <c r="I83" s="18" t="s">
        <v>69</v>
      </c>
      <c r="J83" s="21">
        <f t="shared" si="10"/>
        <v>36.5</v>
      </c>
      <c r="K83" s="33">
        <f t="shared" si="11"/>
        <v>73.075</v>
      </c>
      <c r="L83" s="18" t="s">
        <v>21</v>
      </c>
    </row>
    <row r="84" ht="22" customHeight="1" spans="1:12">
      <c r="A84" s="16">
        <v>81</v>
      </c>
      <c r="B84" s="34" t="s">
        <v>348</v>
      </c>
      <c r="C84" s="35" t="s">
        <v>349</v>
      </c>
      <c r="D84" s="24"/>
      <c r="E84" s="24"/>
      <c r="F84" s="25"/>
      <c r="G84" s="35" t="s">
        <v>350</v>
      </c>
      <c r="H84" s="21">
        <f t="shared" si="9"/>
        <v>36.29</v>
      </c>
      <c r="I84" s="18" t="s">
        <v>25</v>
      </c>
      <c r="J84" s="21">
        <f t="shared" si="10"/>
        <v>0</v>
      </c>
      <c r="K84" s="33">
        <f t="shared" si="11"/>
        <v>36.29</v>
      </c>
      <c r="L84" s="18" t="s">
        <v>26</v>
      </c>
    </row>
    <row r="85" ht="22" customHeight="1" spans="1:12">
      <c r="A85" s="16">
        <v>82</v>
      </c>
      <c r="B85" s="34" t="s">
        <v>351</v>
      </c>
      <c r="C85" s="35" t="s">
        <v>352</v>
      </c>
      <c r="D85" s="36" t="s">
        <v>183</v>
      </c>
      <c r="E85" s="36" t="s">
        <v>353</v>
      </c>
      <c r="F85" s="20" t="s">
        <v>18</v>
      </c>
      <c r="G85" s="35" t="s">
        <v>354</v>
      </c>
      <c r="H85" s="21">
        <f t="shared" ref="H85:H95" si="12">G85*0.5</f>
        <v>37.29</v>
      </c>
      <c r="I85" s="18" t="s">
        <v>355</v>
      </c>
      <c r="J85" s="21">
        <f t="shared" ref="J85:J95" si="13">I85*0.5</f>
        <v>31</v>
      </c>
      <c r="K85" s="33">
        <f t="shared" ref="K85:K95" si="14">H85+J85</f>
        <v>68.29</v>
      </c>
      <c r="L85" s="18" t="s">
        <v>26</v>
      </c>
    </row>
    <row r="86" ht="22" customHeight="1" spans="1:12">
      <c r="A86" s="16">
        <v>83</v>
      </c>
      <c r="B86" s="34" t="s">
        <v>356</v>
      </c>
      <c r="C86" s="35" t="s">
        <v>357</v>
      </c>
      <c r="D86" s="24"/>
      <c r="E86" s="24"/>
      <c r="F86" s="25"/>
      <c r="G86" s="35" t="s">
        <v>358</v>
      </c>
      <c r="H86" s="21">
        <f t="shared" si="12"/>
        <v>36.46</v>
      </c>
      <c r="I86" s="18" t="s">
        <v>186</v>
      </c>
      <c r="J86" s="21">
        <f t="shared" si="13"/>
        <v>35.8</v>
      </c>
      <c r="K86" s="33">
        <f t="shared" si="14"/>
        <v>72.26</v>
      </c>
      <c r="L86" s="18" t="s">
        <v>21</v>
      </c>
    </row>
    <row r="87" ht="22" customHeight="1" spans="1:12">
      <c r="A87" s="16">
        <v>84</v>
      </c>
      <c r="B87" s="34" t="s">
        <v>359</v>
      </c>
      <c r="C87" s="35" t="s">
        <v>360</v>
      </c>
      <c r="D87" s="36" t="s">
        <v>16</v>
      </c>
      <c r="E87" s="36" t="s">
        <v>353</v>
      </c>
      <c r="F87" s="20" t="s">
        <v>89</v>
      </c>
      <c r="G87" s="35" t="s">
        <v>361</v>
      </c>
      <c r="H87" s="21">
        <f t="shared" si="12"/>
        <v>36.63</v>
      </c>
      <c r="I87" s="18" t="s">
        <v>25</v>
      </c>
      <c r="J87" s="21">
        <f t="shared" si="13"/>
        <v>0</v>
      </c>
      <c r="K87" s="33">
        <f t="shared" si="14"/>
        <v>36.63</v>
      </c>
      <c r="L87" s="18" t="s">
        <v>26</v>
      </c>
    </row>
    <row r="88" ht="22" customHeight="1" spans="1:12">
      <c r="A88" s="16">
        <v>85</v>
      </c>
      <c r="B88" s="34" t="s">
        <v>362</v>
      </c>
      <c r="C88" s="35" t="s">
        <v>363</v>
      </c>
      <c r="D88" s="22"/>
      <c r="E88" s="22"/>
      <c r="F88" s="23"/>
      <c r="G88" s="35" t="s">
        <v>364</v>
      </c>
      <c r="H88" s="21">
        <f t="shared" si="12"/>
        <v>36.35</v>
      </c>
      <c r="I88" s="18" t="s">
        <v>260</v>
      </c>
      <c r="J88" s="21">
        <f t="shared" si="13"/>
        <v>38.6</v>
      </c>
      <c r="K88" s="33">
        <f t="shared" si="14"/>
        <v>74.95</v>
      </c>
      <c r="L88" s="18" t="s">
        <v>21</v>
      </c>
    </row>
    <row r="89" ht="22" customHeight="1" spans="1:12">
      <c r="A89" s="16">
        <v>86</v>
      </c>
      <c r="B89" s="34" t="s">
        <v>365</v>
      </c>
      <c r="C89" s="35" t="s">
        <v>366</v>
      </c>
      <c r="D89" s="22"/>
      <c r="E89" s="22"/>
      <c r="F89" s="23"/>
      <c r="G89" s="35" t="s">
        <v>143</v>
      </c>
      <c r="H89" s="21">
        <f t="shared" si="12"/>
        <v>35.56</v>
      </c>
      <c r="I89" s="18" t="s">
        <v>205</v>
      </c>
      <c r="J89" s="21">
        <f t="shared" si="13"/>
        <v>38.1</v>
      </c>
      <c r="K89" s="33">
        <f t="shared" si="14"/>
        <v>73.66</v>
      </c>
      <c r="L89" s="18" t="s">
        <v>21</v>
      </c>
    </row>
    <row r="90" ht="22" customHeight="1" spans="1:12">
      <c r="A90" s="16">
        <v>87</v>
      </c>
      <c r="B90" s="34" t="s">
        <v>367</v>
      </c>
      <c r="C90" s="35" t="s">
        <v>368</v>
      </c>
      <c r="D90" s="22"/>
      <c r="E90" s="22"/>
      <c r="F90" s="23"/>
      <c r="G90" s="35" t="s">
        <v>369</v>
      </c>
      <c r="H90" s="21">
        <f t="shared" si="12"/>
        <v>34.345</v>
      </c>
      <c r="I90" s="18" t="s">
        <v>25</v>
      </c>
      <c r="J90" s="21">
        <f t="shared" si="13"/>
        <v>0</v>
      </c>
      <c r="K90" s="33">
        <f t="shared" si="14"/>
        <v>34.345</v>
      </c>
      <c r="L90" s="18" t="s">
        <v>26</v>
      </c>
    </row>
    <row r="91" ht="22" customHeight="1" spans="1:12">
      <c r="A91" s="16">
        <v>88</v>
      </c>
      <c r="B91" s="34" t="s">
        <v>370</v>
      </c>
      <c r="C91" s="35" t="s">
        <v>371</v>
      </c>
      <c r="D91" s="22"/>
      <c r="E91" s="22"/>
      <c r="F91" s="23"/>
      <c r="G91" s="35" t="s">
        <v>372</v>
      </c>
      <c r="H91" s="21">
        <f t="shared" si="12"/>
        <v>34.11</v>
      </c>
      <c r="I91" s="18" t="s">
        <v>373</v>
      </c>
      <c r="J91" s="21">
        <f t="shared" si="13"/>
        <v>33.1</v>
      </c>
      <c r="K91" s="33">
        <f t="shared" si="14"/>
        <v>67.21</v>
      </c>
      <c r="L91" s="18" t="s">
        <v>26</v>
      </c>
    </row>
    <row r="92" ht="22" customHeight="1" spans="1:12">
      <c r="A92" s="16">
        <v>89</v>
      </c>
      <c r="B92" s="34" t="s">
        <v>374</v>
      </c>
      <c r="C92" s="35" t="s">
        <v>375</v>
      </c>
      <c r="D92" s="24"/>
      <c r="E92" s="24"/>
      <c r="F92" s="25"/>
      <c r="G92" s="35" t="s">
        <v>376</v>
      </c>
      <c r="H92" s="21">
        <f t="shared" si="12"/>
        <v>32.585</v>
      </c>
      <c r="I92" s="18" t="s">
        <v>377</v>
      </c>
      <c r="J92" s="21">
        <f t="shared" si="13"/>
        <v>32.5</v>
      </c>
      <c r="K92" s="33">
        <f t="shared" si="14"/>
        <v>65.085</v>
      </c>
      <c r="L92" s="18" t="s">
        <v>26</v>
      </c>
    </row>
    <row r="93" ht="22" customHeight="1" spans="1:12">
      <c r="A93" s="16">
        <v>90</v>
      </c>
      <c r="B93" s="34" t="s">
        <v>378</v>
      </c>
      <c r="C93" s="35" t="s">
        <v>379</v>
      </c>
      <c r="D93" s="36" t="s">
        <v>380</v>
      </c>
      <c r="E93" s="36" t="s">
        <v>381</v>
      </c>
      <c r="F93" s="20" t="s">
        <v>18</v>
      </c>
      <c r="G93" s="35" t="s">
        <v>382</v>
      </c>
      <c r="H93" s="21">
        <f t="shared" si="12"/>
        <v>39.245</v>
      </c>
      <c r="I93" s="18" t="s">
        <v>44</v>
      </c>
      <c r="J93" s="21">
        <f t="shared" si="13"/>
        <v>37.5</v>
      </c>
      <c r="K93" s="33">
        <f t="shared" si="14"/>
        <v>76.745</v>
      </c>
      <c r="L93" s="18" t="s">
        <v>21</v>
      </c>
    </row>
    <row r="94" ht="22" customHeight="1" spans="1:12">
      <c r="A94" s="16">
        <v>91</v>
      </c>
      <c r="B94" s="34" t="s">
        <v>383</v>
      </c>
      <c r="C94" s="35" t="s">
        <v>384</v>
      </c>
      <c r="D94" s="22"/>
      <c r="E94" s="22"/>
      <c r="F94" s="23"/>
      <c r="G94" s="35" t="s">
        <v>385</v>
      </c>
      <c r="H94" s="21">
        <f t="shared" si="12"/>
        <v>37.535</v>
      </c>
      <c r="I94" s="18" t="s">
        <v>386</v>
      </c>
      <c r="J94" s="21">
        <f t="shared" si="13"/>
        <v>36.7</v>
      </c>
      <c r="K94" s="33">
        <f t="shared" si="14"/>
        <v>74.235</v>
      </c>
      <c r="L94" s="18" t="s">
        <v>26</v>
      </c>
    </row>
    <row r="95" ht="22" customHeight="1" spans="1:12">
      <c r="A95" s="16">
        <v>92</v>
      </c>
      <c r="B95" s="34" t="s">
        <v>387</v>
      </c>
      <c r="C95" s="35" t="s">
        <v>388</v>
      </c>
      <c r="D95" s="24"/>
      <c r="E95" s="24"/>
      <c r="F95" s="25"/>
      <c r="G95" s="35" t="s">
        <v>389</v>
      </c>
      <c r="H95" s="21">
        <f t="shared" si="12"/>
        <v>37.315</v>
      </c>
      <c r="I95" s="18" t="s">
        <v>219</v>
      </c>
      <c r="J95" s="21">
        <f t="shared" si="13"/>
        <v>37.2</v>
      </c>
      <c r="K95" s="33">
        <f t="shared" si="14"/>
        <v>74.515</v>
      </c>
      <c r="L95" s="18" t="s">
        <v>26</v>
      </c>
    </row>
    <row r="96" ht="22" customHeight="1" spans="1:12">
      <c r="A96" s="16">
        <v>93</v>
      </c>
      <c r="B96" s="34" t="s">
        <v>390</v>
      </c>
      <c r="C96" s="35" t="s">
        <v>391</v>
      </c>
      <c r="D96" s="36" t="s">
        <v>196</v>
      </c>
      <c r="E96" s="36" t="s">
        <v>392</v>
      </c>
      <c r="F96" s="20" t="s">
        <v>18</v>
      </c>
      <c r="G96" s="35" t="s">
        <v>393</v>
      </c>
      <c r="H96" s="21">
        <f t="shared" ref="H96:H109" si="15">G96*0.5</f>
        <v>42.16</v>
      </c>
      <c r="I96" s="18" t="s">
        <v>25</v>
      </c>
      <c r="J96" s="21">
        <f t="shared" ref="J96:J109" si="16">I96*0.5</f>
        <v>0</v>
      </c>
      <c r="K96" s="33">
        <f t="shared" ref="K96:K109" si="17">H96+J96</f>
        <v>42.16</v>
      </c>
      <c r="L96" s="18" t="s">
        <v>26</v>
      </c>
    </row>
    <row r="97" ht="22" customHeight="1" spans="1:12">
      <c r="A97" s="16">
        <v>94</v>
      </c>
      <c r="B97" s="34" t="s">
        <v>394</v>
      </c>
      <c r="C97" s="35" t="s">
        <v>395</v>
      </c>
      <c r="D97" s="22"/>
      <c r="E97" s="22"/>
      <c r="F97" s="23"/>
      <c r="G97" s="35" t="s">
        <v>396</v>
      </c>
      <c r="H97" s="21">
        <f t="shared" si="15"/>
        <v>39.835</v>
      </c>
      <c r="I97" s="18" t="s">
        <v>232</v>
      </c>
      <c r="J97" s="21">
        <f t="shared" si="16"/>
        <v>35.4</v>
      </c>
      <c r="K97" s="33">
        <f t="shared" si="17"/>
        <v>75.235</v>
      </c>
      <c r="L97" s="18" t="s">
        <v>21</v>
      </c>
    </row>
    <row r="98" ht="22" customHeight="1" spans="1:12">
      <c r="A98" s="16">
        <v>95</v>
      </c>
      <c r="B98" s="34" t="s">
        <v>397</v>
      </c>
      <c r="C98" s="35" t="s">
        <v>398</v>
      </c>
      <c r="D98" s="24"/>
      <c r="E98" s="24"/>
      <c r="F98" s="25"/>
      <c r="G98" s="35" t="s">
        <v>399</v>
      </c>
      <c r="H98" s="21">
        <f t="shared" si="15"/>
        <v>38.83</v>
      </c>
      <c r="I98" s="18" t="s">
        <v>25</v>
      </c>
      <c r="J98" s="21">
        <f t="shared" si="16"/>
        <v>0</v>
      </c>
      <c r="K98" s="33">
        <f t="shared" si="17"/>
        <v>38.83</v>
      </c>
      <c r="L98" s="18" t="s">
        <v>26</v>
      </c>
    </row>
    <row r="99" ht="22" customHeight="1" spans="1:12">
      <c r="A99" s="16">
        <v>96</v>
      </c>
      <c r="B99" s="34" t="s">
        <v>400</v>
      </c>
      <c r="C99" s="35" t="s">
        <v>401</v>
      </c>
      <c r="D99" s="36" t="s">
        <v>402</v>
      </c>
      <c r="E99" s="36" t="s">
        <v>392</v>
      </c>
      <c r="F99" s="20" t="s">
        <v>18</v>
      </c>
      <c r="G99" s="35" t="s">
        <v>403</v>
      </c>
      <c r="H99" s="21">
        <f t="shared" si="15"/>
        <v>37.215</v>
      </c>
      <c r="I99" s="18" t="s">
        <v>25</v>
      </c>
      <c r="J99" s="21">
        <f t="shared" si="16"/>
        <v>0</v>
      </c>
      <c r="K99" s="33">
        <f t="shared" si="17"/>
        <v>37.215</v>
      </c>
      <c r="L99" s="18" t="s">
        <v>26</v>
      </c>
    </row>
    <row r="100" ht="22" customHeight="1" spans="1:12">
      <c r="A100" s="16">
        <v>97</v>
      </c>
      <c r="B100" s="34" t="s">
        <v>404</v>
      </c>
      <c r="C100" s="35" t="s">
        <v>405</v>
      </c>
      <c r="D100" s="22"/>
      <c r="E100" s="22"/>
      <c r="F100" s="23"/>
      <c r="G100" s="35" t="s">
        <v>406</v>
      </c>
      <c r="H100" s="21">
        <f t="shared" si="15"/>
        <v>36.315</v>
      </c>
      <c r="I100" s="18" t="s">
        <v>407</v>
      </c>
      <c r="J100" s="21">
        <f t="shared" si="16"/>
        <v>37.6</v>
      </c>
      <c r="K100" s="33">
        <f t="shared" si="17"/>
        <v>73.915</v>
      </c>
      <c r="L100" s="18" t="s">
        <v>21</v>
      </c>
    </row>
    <row r="101" ht="22" customHeight="1" spans="1:12">
      <c r="A101" s="16">
        <v>98</v>
      </c>
      <c r="B101" s="34" t="s">
        <v>408</v>
      </c>
      <c r="C101" s="35" t="s">
        <v>409</v>
      </c>
      <c r="D101" s="24"/>
      <c r="E101" s="24"/>
      <c r="F101" s="25"/>
      <c r="G101" s="35" t="s">
        <v>410</v>
      </c>
      <c r="H101" s="21">
        <f t="shared" si="15"/>
        <v>35.155</v>
      </c>
      <c r="I101" s="18" t="s">
        <v>411</v>
      </c>
      <c r="J101" s="21">
        <f t="shared" si="16"/>
        <v>34.2</v>
      </c>
      <c r="K101" s="33">
        <f t="shared" si="17"/>
        <v>69.355</v>
      </c>
      <c r="L101" s="18" t="s">
        <v>26</v>
      </c>
    </row>
    <row r="102" ht="22" customHeight="1" spans="1:12">
      <c r="A102" s="16">
        <v>99</v>
      </c>
      <c r="B102" s="34" t="s">
        <v>412</v>
      </c>
      <c r="C102" s="35" t="s">
        <v>413</v>
      </c>
      <c r="D102" s="36" t="s">
        <v>183</v>
      </c>
      <c r="E102" s="36" t="s">
        <v>414</v>
      </c>
      <c r="F102" s="20" t="s">
        <v>18</v>
      </c>
      <c r="G102" s="35" t="s">
        <v>415</v>
      </c>
      <c r="H102" s="21">
        <f t="shared" si="15"/>
        <v>37.78</v>
      </c>
      <c r="I102" s="18" t="s">
        <v>416</v>
      </c>
      <c r="J102" s="21">
        <f t="shared" si="16"/>
        <v>31.3</v>
      </c>
      <c r="K102" s="33">
        <f t="shared" si="17"/>
        <v>69.08</v>
      </c>
      <c r="L102" s="18" t="s">
        <v>26</v>
      </c>
    </row>
    <row r="103" ht="22" customHeight="1" spans="1:12">
      <c r="A103" s="16">
        <v>100</v>
      </c>
      <c r="B103" s="34" t="s">
        <v>417</v>
      </c>
      <c r="C103" s="35" t="s">
        <v>418</v>
      </c>
      <c r="D103" s="24"/>
      <c r="E103" s="24"/>
      <c r="F103" s="25"/>
      <c r="G103" s="35" t="s">
        <v>419</v>
      </c>
      <c r="H103" s="21">
        <f t="shared" si="15"/>
        <v>35.06</v>
      </c>
      <c r="I103" s="18" t="s">
        <v>420</v>
      </c>
      <c r="J103" s="21">
        <f t="shared" si="16"/>
        <v>37.9</v>
      </c>
      <c r="K103" s="33">
        <f t="shared" si="17"/>
        <v>72.96</v>
      </c>
      <c r="L103" s="18" t="s">
        <v>21</v>
      </c>
    </row>
    <row r="104" ht="22" customHeight="1" spans="1:12">
      <c r="A104" s="16">
        <v>101</v>
      </c>
      <c r="B104" s="34" t="s">
        <v>421</v>
      </c>
      <c r="C104" s="35" t="s">
        <v>422</v>
      </c>
      <c r="D104" s="36" t="s">
        <v>423</v>
      </c>
      <c r="E104" s="36" t="s">
        <v>424</v>
      </c>
      <c r="F104" s="20" t="s">
        <v>18</v>
      </c>
      <c r="G104" s="35" t="s">
        <v>364</v>
      </c>
      <c r="H104" s="21">
        <f t="shared" si="15"/>
        <v>36.35</v>
      </c>
      <c r="I104" s="18" t="s">
        <v>260</v>
      </c>
      <c r="J104" s="21">
        <f t="shared" si="16"/>
        <v>38.6</v>
      </c>
      <c r="K104" s="33">
        <f t="shared" si="17"/>
        <v>74.95</v>
      </c>
      <c r="L104" s="18" t="s">
        <v>26</v>
      </c>
    </row>
    <row r="105" ht="22" customHeight="1" spans="1:12">
      <c r="A105" s="16">
        <v>102</v>
      </c>
      <c r="B105" s="34" t="s">
        <v>425</v>
      </c>
      <c r="C105" s="35" t="s">
        <v>426</v>
      </c>
      <c r="D105" s="22"/>
      <c r="E105" s="22"/>
      <c r="F105" s="23"/>
      <c r="G105" s="35" t="s">
        <v>427</v>
      </c>
      <c r="H105" s="21">
        <f t="shared" si="15"/>
        <v>34.615</v>
      </c>
      <c r="I105" s="18" t="s">
        <v>428</v>
      </c>
      <c r="J105" s="21">
        <f t="shared" si="16"/>
        <v>40.6</v>
      </c>
      <c r="K105" s="33">
        <f t="shared" si="17"/>
        <v>75.215</v>
      </c>
      <c r="L105" s="18" t="s">
        <v>21</v>
      </c>
    </row>
    <row r="106" ht="22" customHeight="1" spans="1:12">
      <c r="A106" s="16">
        <v>103</v>
      </c>
      <c r="B106" s="34" t="s">
        <v>429</v>
      </c>
      <c r="C106" s="35" t="s">
        <v>430</v>
      </c>
      <c r="D106" s="24"/>
      <c r="E106" s="24"/>
      <c r="F106" s="25"/>
      <c r="G106" s="35" t="s">
        <v>431</v>
      </c>
      <c r="H106" s="21">
        <f t="shared" si="15"/>
        <v>34.365</v>
      </c>
      <c r="I106" s="18" t="s">
        <v>432</v>
      </c>
      <c r="J106" s="21">
        <f t="shared" si="16"/>
        <v>36.8</v>
      </c>
      <c r="K106" s="33">
        <f t="shared" si="17"/>
        <v>71.165</v>
      </c>
      <c r="L106" s="18" t="s">
        <v>26</v>
      </c>
    </row>
    <row r="107" ht="22" customHeight="1" spans="1:12">
      <c r="A107" s="16">
        <v>104</v>
      </c>
      <c r="B107" s="34" t="s">
        <v>433</v>
      </c>
      <c r="C107" s="35" t="s">
        <v>434</v>
      </c>
      <c r="D107" s="36" t="s">
        <v>289</v>
      </c>
      <c r="E107" s="36" t="s">
        <v>435</v>
      </c>
      <c r="F107" s="20" t="s">
        <v>18</v>
      </c>
      <c r="G107" s="35" t="s">
        <v>436</v>
      </c>
      <c r="H107" s="21">
        <f t="shared" si="15"/>
        <v>37.415</v>
      </c>
      <c r="I107" s="18" t="s">
        <v>437</v>
      </c>
      <c r="J107" s="21">
        <f t="shared" si="16"/>
        <v>40.4</v>
      </c>
      <c r="K107" s="33">
        <f t="shared" si="17"/>
        <v>77.815</v>
      </c>
      <c r="L107" s="18" t="s">
        <v>21</v>
      </c>
    </row>
    <row r="108" ht="22" customHeight="1" spans="1:12">
      <c r="A108" s="16">
        <v>105</v>
      </c>
      <c r="B108" s="34" t="s">
        <v>438</v>
      </c>
      <c r="C108" s="35" t="s">
        <v>439</v>
      </c>
      <c r="D108" s="22"/>
      <c r="E108" s="22"/>
      <c r="F108" s="23"/>
      <c r="G108" s="35" t="s">
        <v>440</v>
      </c>
      <c r="H108" s="21">
        <f t="shared" si="15"/>
        <v>36.495</v>
      </c>
      <c r="I108" s="18" t="s">
        <v>441</v>
      </c>
      <c r="J108" s="21">
        <f t="shared" si="16"/>
        <v>35.3</v>
      </c>
      <c r="K108" s="33">
        <f t="shared" si="17"/>
        <v>71.795</v>
      </c>
      <c r="L108" s="18" t="s">
        <v>26</v>
      </c>
    </row>
    <row r="109" ht="22" customHeight="1" spans="1:12">
      <c r="A109" s="16">
        <v>106</v>
      </c>
      <c r="B109" s="34" t="s">
        <v>442</v>
      </c>
      <c r="C109" s="35" t="s">
        <v>443</v>
      </c>
      <c r="D109" s="24"/>
      <c r="E109" s="24"/>
      <c r="F109" s="25"/>
      <c r="G109" s="35" t="s">
        <v>444</v>
      </c>
      <c r="H109" s="21">
        <f t="shared" si="15"/>
        <v>36.38</v>
      </c>
      <c r="I109" s="18" t="s">
        <v>25</v>
      </c>
      <c r="J109" s="21">
        <f t="shared" si="16"/>
        <v>0</v>
      </c>
      <c r="K109" s="33">
        <f t="shared" si="17"/>
        <v>36.38</v>
      </c>
      <c r="L109" s="18" t="s">
        <v>26</v>
      </c>
    </row>
    <row r="110" ht="22" customHeight="1" spans="1:12">
      <c r="A110" s="16">
        <v>107</v>
      </c>
      <c r="B110" s="34" t="s">
        <v>445</v>
      </c>
      <c r="C110" s="35" t="s">
        <v>446</v>
      </c>
      <c r="D110" s="36" t="s">
        <v>447</v>
      </c>
      <c r="E110" s="36" t="s">
        <v>448</v>
      </c>
      <c r="F110" s="20" t="s">
        <v>18</v>
      </c>
      <c r="G110" s="35" t="s">
        <v>449</v>
      </c>
      <c r="H110" s="21">
        <f t="shared" ref="H110:H133" si="18">G110*0.5</f>
        <v>22.185</v>
      </c>
      <c r="I110" s="18" t="s">
        <v>450</v>
      </c>
      <c r="J110" s="21">
        <f t="shared" ref="J110:J133" si="19">I110*0.5</f>
        <v>34.1</v>
      </c>
      <c r="K110" s="33">
        <f t="shared" ref="K110:K133" si="20">H110+J110</f>
        <v>56.285</v>
      </c>
      <c r="L110" s="18" t="s">
        <v>21</v>
      </c>
    </row>
    <row r="111" ht="22" customHeight="1" spans="1:12">
      <c r="A111" s="16">
        <v>108</v>
      </c>
      <c r="B111" s="34" t="s">
        <v>451</v>
      </c>
      <c r="C111" s="35" t="s">
        <v>452</v>
      </c>
      <c r="D111" s="22"/>
      <c r="E111" s="22"/>
      <c r="F111" s="23"/>
      <c r="G111" s="35" t="s">
        <v>453</v>
      </c>
      <c r="H111" s="21">
        <f t="shared" si="18"/>
        <v>21.365</v>
      </c>
      <c r="I111" s="18" t="s">
        <v>454</v>
      </c>
      <c r="J111" s="21">
        <f t="shared" si="19"/>
        <v>34.6</v>
      </c>
      <c r="K111" s="33">
        <f t="shared" si="20"/>
        <v>55.965</v>
      </c>
      <c r="L111" s="18" t="s">
        <v>26</v>
      </c>
    </row>
    <row r="112" ht="22" customHeight="1" spans="1:12">
      <c r="A112" s="16">
        <v>109</v>
      </c>
      <c r="B112" s="34" t="s">
        <v>455</v>
      </c>
      <c r="C112" s="35" t="s">
        <v>456</v>
      </c>
      <c r="D112" s="24"/>
      <c r="E112" s="24"/>
      <c r="F112" s="25"/>
      <c r="G112" s="35" t="s">
        <v>457</v>
      </c>
      <c r="H112" s="21">
        <f t="shared" si="18"/>
        <v>20.84</v>
      </c>
      <c r="I112" s="18" t="s">
        <v>458</v>
      </c>
      <c r="J112" s="21">
        <f t="shared" si="19"/>
        <v>32.9</v>
      </c>
      <c r="K112" s="33">
        <f t="shared" si="20"/>
        <v>53.74</v>
      </c>
      <c r="L112" s="18" t="s">
        <v>26</v>
      </c>
    </row>
    <row r="113" ht="22" customHeight="1" spans="1:12">
      <c r="A113" s="16">
        <v>110</v>
      </c>
      <c r="B113" s="34" t="s">
        <v>459</v>
      </c>
      <c r="C113" s="35" t="s">
        <v>460</v>
      </c>
      <c r="D113" s="36" t="s">
        <v>461</v>
      </c>
      <c r="E113" s="36" t="s">
        <v>448</v>
      </c>
      <c r="F113" s="20" t="s">
        <v>18</v>
      </c>
      <c r="G113" s="35" t="s">
        <v>462</v>
      </c>
      <c r="H113" s="21">
        <f t="shared" si="18"/>
        <v>38.365</v>
      </c>
      <c r="I113" s="18" t="s">
        <v>463</v>
      </c>
      <c r="J113" s="21">
        <f t="shared" si="19"/>
        <v>39.5</v>
      </c>
      <c r="K113" s="33">
        <f t="shared" si="20"/>
        <v>77.865</v>
      </c>
      <c r="L113" s="18" t="s">
        <v>21</v>
      </c>
    </row>
    <row r="114" ht="22" customHeight="1" spans="1:12">
      <c r="A114" s="16">
        <v>111</v>
      </c>
      <c r="B114" s="34" t="s">
        <v>464</v>
      </c>
      <c r="C114" s="35" t="s">
        <v>465</v>
      </c>
      <c r="D114" s="22"/>
      <c r="E114" s="22"/>
      <c r="F114" s="23"/>
      <c r="G114" s="35" t="s">
        <v>466</v>
      </c>
      <c r="H114" s="21">
        <f t="shared" si="18"/>
        <v>37.82</v>
      </c>
      <c r="I114" s="18" t="s">
        <v>279</v>
      </c>
      <c r="J114" s="21">
        <f t="shared" si="19"/>
        <v>36.4</v>
      </c>
      <c r="K114" s="33">
        <f t="shared" si="20"/>
        <v>74.22</v>
      </c>
      <c r="L114" s="18" t="s">
        <v>26</v>
      </c>
    </row>
    <row r="115" ht="22" customHeight="1" spans="1:12">
      <c r="A115" s="16">
        <v>112</v>
      </c>
      <c r="B115" s="34" t="s">
        <v>467</v>
      </c>
      <c r="C115" s="35" t="s">
        <v>468</v>
      </c>
      <c r="D115" s="24"/>
      <c r="E115" s="24"/>
      <c r="F115" s="25"/>
      <c r="G115" s="35" t="s">
        <v>469</v>
      </c>
      <c r="H115" s="21">
        <f t="shared" si="18"/>
        <v>37.805</v>
      </c>
      <c r="I115" s="18" t="s">
        <v>420</v>
      </c>
      <c r="J115" s="21">
        <f t="shared" si="19"/>
        <v>37.9</v>
      </c>
      <c r="K115" s="33">
        <f t="shared" si="20"/>
        <v>75.705</v>
      </c>
      <c r="L115" s="18" t="s">
        <v>26</v>
      </c>
    </row>
    <row r="116" ht="22" customHeight="1" spans="1:12">
      <c r="A116" s="16">
        <v>113</v>
      </c>
      <c r="B116" s="34" t="s">
        <v>470</v>
      </c>
      <c r="C116" s="35" t="s">
        <v>471</v>
      </c>
      <c r="D116" s="36" t="s">
        <v>472</v>
      </c>
      <c r="E116" s="36" t="s">
        <v>448</v>
      </c>
      <c r="F116" s="20" t="s">
        <v>18</v>
      </c>
      <c r="G116" s="35" t="s">
        <v>337</v>
      </c>
      <c r="H116" s="21">
        <f t="shared" si="18"/>
        <v>38.69</v>
      </c>
      <c r="I116" s="18" t="s">
        <v>463</v>
      </c>
      <c r="J116" s="21">
        <f t="shared" si="19"/>
        <v>39.5</v>
      </c>
      <c r="K116" s="33">
        <f t="shared" si="20"/>
        <v>78.19</v>
      </c>
      <c r="L116" s="18" t="s">
        <v>21</v>
      </c>
    </row>
    <row r="117" ht="22" customHeight="1" spans="1:12">
      <c r="A117" s="16">
        <v>114</v>
      </c>
      <c r="B117" s="34" t="s">
        <v>473</v>
      </c>
      <c r="C117" s="35" t="s">
        <v>474</v>
      </c>
      <c r="D117" s="22"/>
      <c r="E117" s="22"/>
      <c r="F117" s="23"/>
      <c r="G117" s="35" t="s">
        <v>475</v>
      </c>
      <c r="H117" s="21">
        <f t="shared" si="18"/>
        <v>38.675</v>
      </c>
      <c r="I117" s="18" t="s">
        <v>186</v>
      </c>
      <c r="J117" s="21">
        <f t="shared" si="19"/>
        <v>35.8</v>
      </c>
      <c r="K117" s="33">
        <f t="shared" si="20"/>
        <v>74.475</v>
      </c>
      <c r="L117" s="18" t="s">
        <v>26</v>
      </c>
    </row>
    <row r="118" ht="22" customHeight="1" spans="1:12">
      <c r="A118" s="16">
        <v>115</v>
      </c>
      <c r="B118" s="34" t="s">
        <v>476</v>
      </c>
      <c r="C118" s="35" t="s">
        <v>477</v>
      </c>
      <c r="D118" s="24"/>
      <c r="E118" s="24"/>
      <c r="F118" s="25"/>
      <c r="G118" s="35" t="s">
        <v>354</v>
      </c>
      <c r="H118" s="21">
        <f t="shared" si="18"/>
        <v>37.29</v>
      </c>
      <c r="I118" s="18" t="s">
        <v>247</v>
      </c>
      <c r="J118" s="21">
        <f t="shared" si="19"/>
        <v>35.1</v>
      </c>
      <c r="K118" s="33">
        <f t="shared" si="20"/>
        <v>72.39</v>
      </c>
      <c r="L118" s="18" t="s">
        <v>26</v>
      </c>
    </row>
    <row r="119" ht="22" customHeight="1" spans="1:12">
      <c r="A119" s="16">
        <v>116</v>
      </c>
      <c r="B119" s="34" t="s">
        <v>478</v>
      </c>
      <c r="C119" s="35" t="s">
        <v>479</v>
      </c>
      <c r="D119" s="36" t="s">
        <v>169</v>
      </c>
      <c r="E119" s="36" t="s">
        <v>480</v>
      </c>
      <c r="F119" s="20" t="s">
        <v>18</v>
      </c>
      <c r="G119" s="35" t="s">
        <v>481</v>
      </c>
      <c r="H119" s="21">
        <f t="shared" si="18"/>
        <v>38.085</v>
      </c>
      <c r="I119" s="18" t="s">
        <v>34</v>
      </c>
      <c r="J119" s="21">
        <f t="shared" si="19"/>
        <v>37.1</v>
      </c>
      <c r="K119" s="33">
        <f t="shared" si="20"/>
        <v>75.185</v>
      </c>
      <c r="L119" s="18" t="s">
        <v>21</v>
      </c>
    </row>
    <row r="120" ht="22" customHeight="1" spans="1:12">
      <c r="A120" s="16">
        <v>117</v>
      </c>
      <c r="B120" s="34" t="s">
        <v>482</v>
      </c>
      <c r="C120" s="35" t="s">
        <v>483</v>
      </c>
      <c r="D120" s="22"/>
      <c r="E120" s="22"/>
      <c r="F120" s="23"/>
      <c r="G120" s="35" t="s">
        <v>466</v>
      </c>
      <c r="H120" s="21">
        <f t="shared" si="18"/>
        <v>37.82</v>
      </c>
      <c r="I120" s="18" t="s">
        <v>484</v>
      </c>
      <c r="J120" s="21">
        <f t="shared" si="19"/>
        <v>35.6</v>
      </c>
      <c r="K120" s="33">
        <f t="shared" si="20"/>
        <v>73.42</v>
      </c>
      <c r="L120" s="18" t="s">
        <v>26</v>
      </c>
    </row>
    <row r="121" ht="22" customHeight="1" spans="1:12">
      <c r="A121" s="16">
        <v>118</v>
      </c>
      <c r="B121" s="34" t="s">
        <v>485</v>
      </c>
      <c r="C121" s="35" t="s">
        <v>486</v>
      </c>
      <c r="D121" s="24"/>
      <c r="E121" s="24"/>
      <c r="F121" s="25"/>
      <c r="G121" s="35" t="s">
        <v>386</v>
      </c>
      <c r="H121" s="21">
        <f t="shared" si="18"/>
        <v>36.7</v>
      </c>
      <c r="I121" s="18" t="s">
        <v>458</v>
      </c>
      <c r="J121" s="21">
        <f t="shared" si="19"/>
        <v>32.9</v>
      </c>
      <c r="K121" s="33">
        <f t="shared" si="20"/>
        <v>69.6</v>
      </c>
      <c r="L121" s="18" t="s">
        <v>26</v>
      </c>
    </row>
    <row r="122" ht="22" customHeight="1" spans="1:12">
      <c r="A122" s="16">
        <v>119</v>
      </c>
      <c r="B122" s="34" t="s">
        <v>487</v>
      </c>
      <c r="C122" s="35" t="s">
        <v>488</v>
      </c>
      <c r="D122" s="36" t="s">
        <v>169</v>
      </c>
      <c r="E122" s="36" t="s">
        <v>489</v>
      </c>
      <c r="F122" s="20" t="s">
        <v>18</v>
      </c>
      <c r="G122" s="35" t="s">
        <v>490</v>
      </c>
      <c r="H122" s="21">
        <f t="shared" si="18"/>
        <v>37.595</v>
      </c>
      <c r="I122" s="18" t="s">
        <v>491</v>
      </c>
      <c r="J122" s="21">
        <f t="shared" si="19"/>
        <v>31.53</v>
      </c>
      <c r="K122" s="33">
        <f t="shared" si="20"/>
        <v>69.125</v>
      </c>
      <c r="L122" s="18" t="s">
        <v>26</v>
      </c>
    </row>
    <row r="123" ht="22" customHeight="1" spans="1:12">
      <c r="A123" s="16">
        <v>120</v>
      </c>
      <c r="B123" s="34" t="s">
        <v>492</v>
      </c>
      <c r="C123" s="35" t="s">
        <v>493</v>
      </c>
      <c r="D123" s="22"/>
      <c r="E123" s="22"/>
      <c r="F123" s="23"/>
      <c r="G123" s="35" t="s">
        <v>494</v>
      </c>
      <c r="H123" s="21">
        <f t="shared" si="18"/>
        <v>36.14</v>
      </c>
      <c r="I123" s="18" t="s">
        <v>450</v>
      </c>
      <c r="J123" s="21">
        <f t="shared" si="19"/>
        <v>34.1</v>
      </c>
      <c r="K123" s="33">
        <f t="shared" si="20"/>
        <v>70.24</v>
      </c>
      <c r="L123" s="18" t="s">
        <v>26</v>
      </c>
    </row>
    <row r="124" ht="22" customHeight="1" spans="1:12">
      <c r="A124" s="16">
        <v>121</v>
      </c>
      <c r="B124" s="34" t="s">
        <v>495</v>
      </c>
      <c r="C124" s="35" t="s">
        <v>32</v>
      </c>
      <c r="D124" s="24"/>
      <c r="E124" s="24"/>
      <c r="F124" s="25"/>
      <c r="G124" s="35" t="s">
        <v>496</v>
      </c>
      <c r="H124" s="21">
        <f t="shared" si="18"/>
        <v>35.935</v>
      </c>
      <c r="I124" s="18" t="s">
        <v>497</v>
      </c>
      <c r="J124" s="21">
        <f t="shared" si="19"/>
        <v>38.48</v>
      </c>
      <c r="K124" s="33">
        <f t="shared" si="20"/>
        <v>74.415</v>
      </c>
      <c r="L124" s="18" t="s">
        <v>21</v>
      </c>
    </row>
    <row r="125" ht="22" customHeight="1" spans="1:12">
      <c r="A125" s="16">
        <v>122</v>
      </c>
      <c r="B125" s="34" t="s">
        <v>498</v>
      </c>
      <c r="C125" s="35" t="s">
        <v>499</v>
      </c>
      <c r="D125" s="36" t="s">
        <v>169</v>
      </c>
      <c r="E125" s="36" t="s">
        <v>500</v>
      </c>
      <c r="F125" s="20" t="s">
        <v>18</v>
      </c>
      <c r="G125" s="35" t="s">
        <v>291</v>
      </c>
      <c r="H125" s="21">
        <f t="shared" si="18"/>
        <v>39.1</v>
      </c>
      <c r="I125" s="18" t="s">
        <v>501</v>
      </c>
      <c r="J125" s="21">
        <f t="shared" si="19"/>
        <v>36.9</v>
      </c>
      <c r="K125" s="33">
        <f t="shared" si="20"/>
        <v>76</v>
      </c>
      <c r="L125" s="18" t="s">
        <v>21</v>
      </c>
    </row>
    <row r="126" ht="22" customHeight="1" spans="1:12">
      <c r="A126" s="16">
        <v>123</v>
      </c>
      <c r="B126" s="34" t="s">
        <v>502</v>
      </c>
      <c r="C126" s="35" t="s">
        <v>503</v>
      </c>
      <c r="D126" s="22"/>
      <c r="E126" s="22"/>
      <c r="F126" s="23"/>
      <c r="G126" s="35" t="s">
        <v>504</v>
      </c>
      <c r="H126" s="21">
        <f t="shared" si="18"/>
        <v>38.12</v>
      </c>
      <c r="I126" s="18" t="s">
        <v>505</v>
      </c>
      <c r="J126" s="21">
        <f t="shared" si="19"/>
        <v>34.4</v>
      </c>
      <c r="K126" s="33">
        <f t="shared" si="20"/>
        <v>72.52</v>
      </c>
      <c r="L126" s="18" t="s">
        <v>26</v>
      </c>
    </row>
    <row r="127" ht="22" customHeight="1" spans="1:12">
      <c r="A127" s="16">
        <v>124</v>
      </c>
      <c r="B127" s="34" t="s">
        <v>506</v>
      </c>
      <c r="C127" s="35" t="s">
        <v>507</v>
      </c>
      <c r="D127" s="24"/>
      <c r="E127" s="24"/>
      <c r="F127" s="25"/>
      <c r="G127" s="35" t="s">
        <v>508</v>
      </c>
      <c r="H127" s="21">
        <f t="shared" si="18"/>
        <v>37.925</v>
      </c>
      <c r="I127" s="18" t="s">
        <v>458</v>
      </c>
      <c r="J127" s="21">
        <f t="shared" si="19"/>
        <v>32.9</v>
      </c>
      <c r="K127" s="33">
        <f t="shared" si="20"/>
        <v>70.825</v>
      </c>
      <c r="L127" s="18" t="s">
        <v>26</v>
      </c>
    </row>
    <row r="128" ht="22" customHeight="1" spans="1:12">
      <c r="A128" s="16">
        <v>125</v>
      </c>
      <c r="B128" s="34" t="s">
        <v>509</v>
      </c>
      <c r="C128" s="35" t="s">
        <v>510</v>
      </c>
      <c r="D128" s="36" t="s">
        <v>76</v>
      </c>
      <c r="E128" s="36" t="s">
        <v>511</v>
      </c>
      <c r="F128" s="20" t="s">
        <v>18</v>
      </c>
      <c r="G128" s="35" t="s">
        <v>512</v>
      </c>
      <c r="H128" s="21">
        <f t="shared" si="18"/>
        <v>34.965</v>
      </c>
      <c r="I128" s="18" t="s">
        <v>513</v>
      </c>
      <c r="J128" s="21">
        <f t="shared" si="19"/>
        <v>34.3</v>
      </c>
      <c r="K128" s="33">
        <f t="shared" si="20"/>
        <v>69.265</v>
      </c>
      <c r="L128" s="18" t="s">
        <v>26</v>
      </c>
    </row>
    <row r="129" ht="22" customHeight="1" spans="1:12">
      <c r="A129" s="16">
        <v>126</v>
      </c>
      <c r="B129" s="34" t="s">
        <v>514</v>
      </c>
      <c r="C129" s="35" t="s">
        <v>515</v>
      </c>
      <c r="D129" s="22"/>
      <c r="E129" s="22"/>
      <c r="F129" s="23"/>
      <c r="G129" s="35" t="s">
        <v>516</v>
      </c>
      <c r="H129" s="21">
        <f t="shared" si="18"/>
        <v>34.07</v>
      </c>
      <c r="I129" s="18" t="s">
        <v>386</v>
      </c>
      <c r="J129" s="21">
        <f t="shared" si="19"/>
        <v>36.7</v>
      </c>
      <c r="K129" s="33">
        <f t="shared" si="20"/>
        <v>70.77</v>
      </c>
      <c r="L129" s="18" t="s">
        <v>21</v>
      </c>
    </row>
    <row r="130" ht="22" customHeight="1" spans="1:12">
      <c r="A130" s="16">
        <v>127</v>
      </c>
      <c r="B130" s="34" t="s">
        <v>517</v>
      </c>
      <c r="C130" s="35" t="s">
        <v>518</v>
      </c>
      <c r="D130" s="24"/>
      <c r="E130" s="24"/>
      <c r="F130" s="25"/>
      <c r="G130" s="35" t="s">
        <v>519</v>
      </c>
      <c r="H130" s="21">
        <f t="shared" si="18"/>
        <v>33.105</v>
      </c>
      <c r="I130" s="18" t="s">
        <v>25</v>
      </c>
      <c r="J130" s="21">
        <f t="shared" si="19"/>
        <v>0</v>
      </c>
      <c r="K130" s="33">
        <f t="shared" si="20"/>
        <v>33.105</v>
      </c>
      <c r="L130" s="18" t="s">
        <v>26</v>
      </c>
    </row>
    <row r="131" ht="22" customHeight="1" spans="1:12">
      <c r="A131" s="16">
        <v>128</v>
      </c>
      <c r="B131" s="34" t="s">
        <v>520</v>
      </c>
      <c r="C131" s="35" t="s">
        <v>521</v>
      </c>
      <c r="D131" s="36" t="s">
        <v>64</v>
      </c>
      <c r="E131" s="36" t="s">
        <v>522</v>
      </c>
      <c r="F131" s="20" t="s">
        <v>18</v>
      </c>
      <c r="G131" s="35" t="s">
        <v>523</v>
      </c>
      <c r="H131" s="21">
        <f t="shared" si="18"/>
        <v>40.48</v>
      </c>
      <c r="I131" s="18" t="s">
        <v>407</v>
      </c>
      <c r="J131" s="21">
        <f t="shared" si="19"/>
        <v>37.6</v>
      </c>
      <c r="K131" s="33">
        <f t="shared" si="20"/>
        <v>78.08</v>
      </c>
      <c r="L131" s="18" t="s">
        <v>21</v>
      </c>
    </row>
    <row r="132" ht="22" customHeight="1" spans="1:12">
      <c r="A132" s="16">
        <v>129</v>
      </c>
      <c r="B132" s="34" t="s">
        <v>524</v>
      </c>
      <c r="C132" s="35" t="s">
        <v>525</v>
      </c>
      <c r="D132" s="22"/>
      <c r="E132" s="22"/>
      <c r="F132" s="23"/>
      <c r="G132" s="35" t="s">
        <v>526</v>
      </c>
      <c r="H132" s="21">
        <f t="shared" si="18"/>
        <v>39.24</v>
      </c>
      <c r="I132" s="18" t="s">
        <v>247</v>
      </c>
      <c r="J132" s="21">
        <f t="shared" si="19"/>
        <v>35.1</v>
      </c>
      <c r="K132" s="33">
        <f t="shared" si="20"/>
        <v>74.34</v>
      </c>
      <c r="L132" s="18" t="s">
        <v>26</v>
      </c>
    </row>
    <row r="133" ht="22" customHeight="1" spans="1:12">
      <c r="A133" s="16">
        <v>130</v>
      </c>
      <c r="B133" s="34" t="s">
        <v>527</v>
      </c>
      <c r="C133" s="35" t="s">
        <v>528</v>
      </c>
      <c r="D133" s="24"/>
      <c r="E133" s="24"/>
      <c r="F133" s="25"/>
      <c r="G133" s="35" t="s">
        <v>529</v>
      </c>
      <c r="H133" s="21">
        <f t="shared" si="18"/>
        <v>39</v>
      </c>
      <c r="I133" s="18" t="s">
        <v>223</v>
      </c>
      <c r="J133" s="21">
        <f t="shared" si="19"/>
        <v>35.5</v>
      </c>
      <c r="K133" s="33">
        <f t="shared" si="20"/>
        <v>74.5</v>
      </c>
      <c r="L133" s="18" t="s">
        <v>26</v>
      </c>
    </row>
  </sheetData>
  <autoFilter ref="B3:L133">
    <extLst/>
  </autoFilter>
  <mergeCells count="134">
    <mergeCell ref="A1:L1"/>
    <mergeCell ref="G2:H2"/>
    <mergeCell ref="I2:J2"/>
    <mergeCell ref="A2:A3"/>
    <mergeCell ref="B2:B3"/>
    <mergeCell ref="C2:C3"/>
    <mergeCell ref="D2:D3"/>
    <mergeCell ref="D4:D6"/>
    <mergeCell ref="D8:D10"/>
    <mergeCell ref="D11:D13"/>
    <mergeCell ref="D14:D16"/>
    <mergeCell ref="D17:D19"/>
    <mergeCell ref="D20:D25"/>
    <mergeCell ref="D26:D28"/>
    <mergeCell ref="D29:D31"/>
    <mergeCell ref="D35:D37"/>
    <mergeCell ref="D38:D40"/>
    <mergeCell ref="D42:D43"/>
    <mergeCell ref="D44:D46"/>
    <mergeCell ref="D47:D48"/>
    <mergeCell ref="D49:D51"/>
    <mergeCell ref="D52:D53"/>
    <mergeCell ref="D54:D58"/>
    <mergeCell ref="D59:D61"/>
    <mergeCell ref="D62:D64"/>
    <mergeCell ref="D65:D67"/>
    <mergeCell ref="D68:D70"/>
    <mergeCell ref="D71:D73"/>
    <mergeCell ref="D74:D76"/>
    <mergeCell ref="D78:D79"/>
    <mergeCell ref="D80:D82"/>
    <mergeCell ref="D83:D84"/>
    <mergeCell ref="D85:D86"/>
    <mergeCell ref="D87:D92"/>
    <mergeCell ref="D93:D95"/>
    <mergeCell ref="D96:D98"/>
    <mergeCell ref="D99:D101"/>
    <mergeCell ref="D102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E2:E3"/>
    <mergeCell ref="E4:E6"/>
    <mergeCell ref="E8:E10"/>
    <mergeCell ref="E11:E13"/>
    <mergeCell ref="E14:E16"/>
    <mergeCell ref="E17:E19"/>
    <mergeCell ref="E20:E25"/>
    <mergeCell ref="E26:E28"/>
    <mergeCell ref="E29:E31"/>
    <mergeCell ref="E35:E37"/>
    <mergeCell ref="E38:E40"/>
    <mergeCell ref="E42:E43"/>
    <mergeCell ref="E44:E46"/>
    <mergeCell ref="E47:E48"/>
    <mergeCell ref="E49:E51"/>
    <mergeCell ref="E52:E53"/>
    <mergeCell ref="E54:E58"/>
    <mergeCell ref="E59:E61"/>
    <mergeCell ref="E62:E64"/>
    <mergeCell ref="E65:E67"/>
    <mergeCell ref="E68:E70"/>
    <mergeCell ref="E71:E73"/>
    <mergeCell ref="E74:E76"/>
    <mergeCell ref="E78:E79"/>
    <mergeCell ref="E80:E82"/>
    <mergeCell ref="E83:E84"/>
    <mergeCell ref="E85:E86"/>
    <mergeCell ref="E87:E92"/>
    <mergeCell ref="E93:E95"/>
    <mergeCell ref="E96:E98"/>
    <mergeCell ref="E99:E101"/>
    <mergeCell ref="E102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F2:F3"/>
    <mergeCell ref="F4:F6"/>
    <mergeCell ref="F8:F10"/>
    <mergeCell ref="F11:F13"/>
    <mergeCell ref="F14:F16"/>
    <mergeCell ref="F17:F19"/>
    <mergeCell ref="F20:F25"/>
    <mergeCell ref="F26:F28"/>
    <mergeCell ref="F29:F31"/>
    <mergeCell ref="F35:F37"/>
    <mergeCell ref="F38:F40"/>
    <mergeCell ref="F42:F43"/>
    <mergeCell ref="F44:F46"/>
    <mergeCell ref="F47:F48"/>
    <mergeCell ref="F49:F51"/>
    <mergeCell ref="F52:F53"/>
    <mergeCell ref="F54:F58"/>
    <mergeCell ref="F59:F61"/>
    <mergeCell ref="F62:F64"/>
    <mergeCell ref="F65:F67"/>
    <mergeCell ref="F68:F70"/>
    <mergeCell ref="F71:F73"/>
    <mergeCell ref="F74:F76"/>
    <mergeCell ref="F78:F79"/>
    <mergeCell ref="F80:F82"/>
    <mergeCell ref="F83:F84"/>
    <mergeCell ref="F85:F86"/>
    <mergeCell ref="F87:F92"/>
    <mergeCell ref="F93:F95"/>
    <mergeCell ref="F96:F98"/>
    <mergeCell ref="F99:F101"/>
    <mergeCell ref="F102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K2:K3"/>
    <mergeCell ref="L2:L3"/>
  </mergeCells>
  <pageMargins left="0.551181102362205" right="0.433070866141732" top="0.46" bottom="0.29" header="0.3" footer="0.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人力资源开发科</cp:lastModifiedBy>
  <dcterms:created xsi:type="dcterms:W3CDTF">2020-09-14T07:45:00Z</dcterms:created>
  <cp:lastPrinted>2020-10-26T01:23:00Z</cp:lastPrinted>
  <dcterms:modified xsi:type="dcterms:W3CDTF">2020-10-29T04:02:03Z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