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<sst xmlns="http://schemas.openxmlformats.org/spreadsheetml/2006/main" count="113" uniqueCount="62">
  <si>
    <t>济南市第二妇幼保健院公开招聘人员（控制总量）考试总成绩及考察体检范围人选名单</t>
  </si>
  <si>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</si>
  <si>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</si>
  <si>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</si>
  <si>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</si>
  <si>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</si>
  <si>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</si>
  <si>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</si>
  <si>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</si>
  <si>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备注</t>
  </si>
  <si>
    <t>朱玉阳</t>
  </si>
  <si>
    <t>2009072218</t>
  </si>
  <si>
    <t>济南市第二妇幼保健院</t>
  </si>
  <si>
    <t>中医妇科</t>
  </si>
  <si>
    <t>考察体检范围人选</t>
  </si>
  <si>
    <t>车勇智</t>
  </si>
  <si>
    <t>2009070305</t>
  </si>
  <si>
    <t>缺考</t>
  </si>
  <si>
    <t>亓  雪</t>
  </si>
  <si>
    <t>2009071407</t>
  </si>
  <si>
    <t>中医科</t>
  </si>
  <si>
    <t>张  文</t>
  </si>
  <si>
    <t>2009070306</t>
  </si>
  <si>
    <t>李如梦</t>
  </si>
  <si>
    <t>2009070406</t>
  </si>
  <si>
    <t>陆逸群</t>
  </si>
  <si>
    <t>2009012616</t>
  </si>
  <si>
    <t>儿童康复科</t>
  </si>
  <si>
    <t>蔡  哲</t>
  </si>
  <si>
    <t>2009010215</t>
  </si>
  <si>
    <t>宋  欢</t>
  </si>
  <si>
    <t>2009021512</t>
  </si>
  <si>
    <t>董云翔</t>
  </si>
  <si>
    <t>刘  汝</t>
  </si>
  <si>
    <t>2009020119</t>
  </si>
  <si>
    <t>王俊杰</t>
  </si>
  <si>
    <t>2009020130</t>
  </si>
  <si>
    <t>李佳润</t>
  </si>
  <si>
    <t>2009010301</t>
  </si>
  <si>
    <t>听力筛查室</t>
  </si>
  <si>
    <t>蒙德朋</t>
  </si>
  <si>
    <t>2009012504</t>
  </si>
  <si>
    <t>常金明</t>
  </si>
  <si>
    <t>2009090325</t>
  </si>
  <si>
    <t>信息中心</t>
  </si>
  <si>
    <t>杜  波</t>
  </si>
  <si>
    <t>2009091508</t>
  </si>
  <si>
    <t>翟玉静</t>
  </si>
  <si>
    <t>2009091521</t>
  </si>
  <si>
    <t>自  斌</t>
  </si>
  <si>
    <t>2009081120</t>
  </si>
  <si>
    <t>财务</t>
  </si>
  <si>
    <t>王子瑄</t>
  </si>
  <si>
    <t>2009081022</t>
  </si>
  <si>
    <t>何艾霜</t>
  </si>
  <si>
    <t>2009081629</t>
  </si>
  <si>
    <t>袁润中</t>
  </si>
  <si>
    <t>2009080817</t>
  </si>
  <si>
    <t>王晓薇</t>
  </si>
  <si>
    <t>2009080213</t>
  </si>
  <si>
    <t>于清秀</t>
  </si>
  <si>
    <t>2009080228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</si>
</sst>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等线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name val="等线"/>
      <family val="0"/>
    </font>
    <font>
      <sz val="11"/>
      <name val="等线"/>
      <family val="0"/>
    </font>
    <font>
      <sz val="11"/>
      <name val="黑体"/>
      <family val="3"/>
    </font>
    <font>
      <sz val="10"/>
      <name val="宋体"/>
      <family val="0"/>
    </font>
    <font>
      <sz val="11"/>
      <color indexed="2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sz val="11"/>
      <color indexed="9"/>
      <name val="等线"/>
      <family val="0"/>
    </font>
    <font>
      <b/>
      <sz val="11"/>
      <color indexed="52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sz val="10"/>
      <name val="Arial"/>
      <family val="2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4" borderId="1" applyNumberFormat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0" borderId="0">
      <alignment/>
      <protection/>
    </xf>
    <xf numFmtId="0" fontId="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4" fillId="0" borderId="4" applyNumberFormat="0" applyFill="0" applyAlignment="0" applyProtection="0"/>
    <xf numFmtId="0" fontId="0" fillId="7" borderId="0" applyNumberFormat="0" applyBorder="0" applyAlignment="0" applyProtection="0"/>
    <xf numFmtId="0" fontId="9" fillId="0" borderId="5" applyNumberFormat="0" applyFill="0" applyAlignment="0" applyProtection="0"/>
    <xf numFmtId="0" fontId="0" fillId="8" borderId="0" applyNumberFormat="0" applyBorder="0" applyAlignment="0" applyProtection="0"/>
    <xf numFmtId="0" fontId="11" fillId="4" borderId="6" applyNumberFormat="0" applyAlignment="0" applyProtection="0"/>
    <xf numFmtId="0" fontId="13" fillId="4" borderId="1" applyNumberFormat="0" applyAlignment="0" applyProtection="0"/>
    <xf numFmtId="0" fontId="22" fillId="9" borderId="7" applyNumberFormat="0" applyAlignment="0" applyProtection="0"/>
    <xf numFmtId="0" fontId="20" fillId="10" borderId="0" applyNumberFormat="0" applyBorder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25" fillId="0" borderId="8" applyNumberFormat="0" applyFill="0" applyAlignment="0" applyProtection="0"/>
    <xf numFmtId="0" fontId="15" fillId="0" borderId="9" applyNumberFormat="0" applyFill="0" applyAlignment="0" applyProtection="0"/>
    <xf numFmtId="0" fontId="20" fillId="10" borderId="0" applyNumberFormat="0" applyBorder="0" applyAlignment="0" applyProtection="0"/>
    <xf numFmtId="0" fontId="18" fillId="8" borderId="0" applyNumberFormat="0" applyBorder="0" applyAlignment="0" applyProtection="0"/>
    <xf numFmtId="0" fontId="14" fillId="0" borderId="3" applyNumberFormat="0" applyFill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6" applyNumberFormat="0" applyAlignment="0" applyProtection="0"/>
    <xf numFmtId="0" fontId="0" fillId="3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12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23" fillId="0" borderId="0">
      <alignment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2" fillId="17" borderId="0" applyNumberFormat="0" applyBorder="0" applyAlignment="0" applyProtection="0"/>
    <xf numFmtId="0" fontId="0" fillId="8" borderId="0" applyNumberFormat="0" applyBorder="0" applyAlignment="0" applyProtection="0"/>
    <xf numFmtId="0" fontId="18" fillId="8" borderId="0" applyNumberFormat="0" applyBorder="0" applyAlignment="0" applyProtection="0"/>
    <xf numFmtId="0" fontId="0" fillId="17" borderId="0" applyNumberFormat="0" applyBorder="0" applyAlignment="0" applyProtection="0"/>
    <xf numFmtId="0" fontId="24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6" fillId="0" borderId="0">
      <alignment vertical="center"/>
      <protection/>
    </xf>
    <xf numFmtId="0" fontId="7" fillId="5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15" fillId="0" borderId="9" applyNumberFormat="0" applyFill="0" applyAlignment="0" applyProtection="0"/>
    <xf numFmtId="0" fontId="22" fillId="9" borderId="7" applyNumberFormat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3" borderId="1" applyNumberFormat="0" applyAlignment="0" applyProtection="0"/>
    <xf numFmtId="0" fontId="0" fillId="6" borderId="2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1" xfId="30" applyFont="1" applyFill="1" applyBorder="1" applyAlignment="1">
      <alignment horizontal="center" vertical="center" wrapText="1"/>
      <protection/>
    </xf>
    <xf numFmtId="0" fontId="6" fillId="0" borderId="11" xfId="66" applyFont="1" applyBorder="1" applyAlignment="1">
      <alignment horizontal="center" vertical="center"/>
      <protection/>
    </xf>
    <xf numFmtId="176" fontId="6" fillId="0" borderId="11" xfId="0" applyNumberFormat="1" applyFont="1" applyFill="1" applyBorder="1" applyAlignment="1">
      <alignment horizontal="center" vertical="center"/>
    </xf>
    <xf numFmtId="0" fontId="2" fillId="0" borderId="11" xfId="60" applyFont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计算 2" xfId="21"/>
    <cellStyle name="差" xfId="22"/>
    <cellStyle name="Comma" xfId="23"/>
    <cellStyle name="标题 5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好 2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标题 1 2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输出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常规 3 3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60% - 强调文字颜色 6" xfId="72"/>
    <cellStyle name="标题 2 2" xfId="73"/>
    <cellStyle name="标题 3 2" xfId="74"/>
    <cellStyle name="标题 4 2" xfId="75"/>
    <cellStyle name="常规 5" xfId="76"/>
    <cellStyle name="差 2" xfId="77"/>
    <cellStyle name="常规 4" xfId="78"/>
    <cellStyle name="常规 2" xfId="79"/>
    <cellStyle name="常规 3" xfId="80"/>
    <cellStyle name="常规 4 2" xfId="81"/>
    <cellStyle name="汇总 2" xfId="82"/>
    <cellStyle name="检查单元格 2" xfId="83"/>
    <cellStyle name="解释性文本 2" xfId="84"/>
    <cellStyle name="警告文本 2" xfId="85"/>
    <cellStyle name="链接单元格 2" xfId="86"/>
    <cellStyle name="输入 2" xfId="87"/>
    <cellStyle name="注释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workbookViewId="0" topLeftCell="A1">
      <selection activeCell="D12" sqref="D12"/>
    </sheetView>
  </sheetViews>
  <sheetFormatPr defaultColWidth="9.00390625" defaultRowHeight="14.25"/>
  <cols>
    <col min="1" max="1" width="4.875" style="0" customWidth="1"/>
    <col min="2" max="2" width="8.625" style="0" customWidth="1"/>
    <col min="3" max="3" width="11.125" style="0" customWidth="1"/>
    <col min="4" max="4" width="23.875" style="0" customWidth="1"/>
    <col min="5" max="5" width="12.875" style="0" customWidth="1"/>
    <col min="6" max="6" width="7.625" style="0" customWidth="1"/>
    <col min="7" max="7" width="8.00390625" style="2" customWidth="1"/>
    <col min="8" max="8" width="8.00390625" style="0" customWidth="1"/>
    <col min="9" max="9" width="10.75390625" style="3" customWidth="1"/>
  </cols>
  <sheetData>
    <row r="1" spans="1:9" ht="48.75" customHeight="1">
      <c r="A1" s="4" t="s">
        <v>0</v>
      </c>
      <c r="B1" s="4"/>
      <c r="C1" s="4"/>
      <c r="D1" s="4"/>
      <c r="E1" s="4"/>
      <c r="F1" s="4"/>
      <c r="G1" s="5"/>
      <c r="H1" s="5"/>
      <c r="I1" s="5"/>
    </row>
    <row r="2" spans="1:9" ht="29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1" customFormat="1" ht="22.5" customHeight="1">
      <c r="A3" s="7">
        <v>1</v>
      </c>
      <c r="B3" s="8" t="s">
        <v>10</v>
      </c>
      <c r="C3" s="8" t="s">
        <v>11</v>
      </c>
      <c r="D3" s="9" t="s">
        <v>12</v>
      </c>
      <c r="E3" s="8" t="s">
        <v>13</v>
      </c>
      <c r="F3" s="8">
        <v>64.6</v>
      </c>
      <c r="G3" s="8">
        <v>86.8</v>
      </c>
      <c r="H3" s="8">
        <f aca="true" t="shared" si="0" ref="H3:H13">F3*0.5+G3*0.5</f>
        <v>75.69999999999999</v>
      </c>
      <c r="I3" s="11" t="s">
        <v>14</v>
      </c>
    </row>
    <row r="4" spans="1:9" s="1" customFormat="1" ht="22.5" customHeight="1">
      <c r="A4" s="7">
        <v>2</v>
      </c>
      <c r="B4" s="8" t="s">
        <v>15</v>
      </c>
      <c r="C4" s="8" t="s">
        <v>16</v>
      </c>
      <c r="D4" s="9" t="s">
        <v>12</v>
      </c>
      <c r="E4" s="8" t="s">
        <v>13</v>
      </c>
      <c r="F4" s="8">
        <v>52.9</v>
      </c>
      <c r="G4" s="8" t="s">
        <v>17</v>
      </c>
      <c r="H4" s="8"/>
      <c r="I4" s="11"/>
    </row>
    <row r="5" spans="1:9" s="1" customFormat="1" ht="22.5" customHeight="1">
      <c r="A5" s="7">
        <v>3</v>
      </c>
      <c r="B5" s="8" t="s">
        <v>18</v>
      </c>
      <c r="C5" s="8" t="s">
        <v>19</v>
      </c>
      <c r="D5" s="9" t="s">
        <v>12</v>
      </c>
      <c r="E5" s="8" t="s">
        <v>20</v>
      </c>
      <c r="F5" s="8">
        <v>53.4</v>
      </c>
      <c r="G5" s="8">
        <v>84.2</v>
      </c>
      <c r="H5" s="8">
        <f t="shared" si="0"/>
        <v>68.8</v>
      </c>
      <c r="I5" s="11" t="s">
        <v>14</v>
      </c>
    </row>
    <row r="6" spans="1:9" s="1" customFormat="1" ht="22.5" customHeight="1">
      <c r="A6" s="7">
        <v>4</v>
      </c>
      <c r="B6" s="8" t="s">
        <v>21</v>
      </c>
      <c r="C6" s="8" t="s">
        <v>22</v>
      </c>
      <c r="D6" s="9" t="s">
        <v>12</v>
      </c>
      <c r="E6" s="8" t="s">
        <v>20</v>
      </c>
      <c r="F6" s="8">
        <v>58</v>
      </c>
      <c r="G6" s="8">
        <v>75.6</v>
      </c>
      <c r="H6" s="8">
        <f t="shared" si="0"/>
        <v>66.8</v>
      </c>
      <c r="I6" s="11" t="s">
        <v>14</v>
      </c>
    </row>
    <row r="7" spans="1:9" s="1" customFormat="1" ht="22.5" customHeight="1">
      <c r="A7" s="7">
        <v>5</v>
      </c>
      <c r="B7" s="8" t="s">
        <v>23</v>
      </c>
      <c r="C7" s="8" t="s">
        <v>24</v>
      </c>
      <c r="D7" s="9" t="s">
        <v>12</v>
      </c>
      <c r="E7" s="8" t="s">
        <v>20</v>
      </c>
      <c r="F7" s="8">
        <v>54.4</v>
      </c>
      <c r="G7" s="8">
        <v>75.6</v>
      </c>
      <c r="H7" s="8">
        <f t="shared" si="0"/>
        <v>65</v>
      </c>
      <c r="I7" s="11"/>
    </row>
    <row r="8" spans="1:9" s="1" customFormat="1" ht="22.5" customHeight="1">
      <c r="A8" s="7">
        <v>6</v>
      </c>
      <c r="B8" s="10" t="s">
        <v>25</v>
      </c>
      <c r="C8" s="10" t="s">
        <v>26</v>
      </c>
      <c r="D8" s="9" t="s">
        <v>12</v>
      </c>
      <c r="E8" s="10" t="s">
        <v>27</v>
      </c>
      <c r="F8" s="8">
        <v>58.9</v>
      </c>
      <c r="G8" s="8">
        <v>85.8</v>
      </c>
      <c r="H8" s="8">
        <f t="shared" si="0"/>
        <v>72.35</v>
      </c>
      <c r="I8" s="11" t="s">
        <v>14</v>
      </c>
    </row>
    <row r="9" spans="1:9" s="1" customFormat="1" ht="22.5" customHeight="1">
      <c r="A9" s="7">
        <v>7</v>
      </c>
      <c r="B9" s="10" t="s">
        <v>28</v>
      </c>
      <c r="C9" s="10" t="s">
        <v>29</v>
      </c>
      <c r="D9" s="9" t="s">
        <v>12</v>
      </c>
      <c r="E9" s="10" t="s">
        <v>27</v>
      </c>
      <c r="F9" s="8">
        <v>56.4</v>
      </c>
      <c r="G9" s="8">
        <v>80.6</v>
      </c>
      <c r="H9" s="8">
        <f t="shared" si="0"/>
        <v>68.5</v>
      </c>
      <c r="I9" s="11" t="s">
        <v>14</v>
      </c>
    </row>
    <row r="10" spans="1:9" s="1" customFormat="1" ht="22.5" customHeight="1">
      <c r="A10" s="7">
        <v>8</v>
      </c>
      <c r="B10" s="10" t="s">
        <v>30</v>
      </c>
      <c r="C10" s="10" t="s">
        <v>31</v>
      </c>
      <c r="D10" s="9" t="s">
        <v>12</v>
      </c>
      <c r="E10" s="10" t="s">
        <v>27</v>
      </c>
      <c r="F10" s="8">
        <v>51</v>
      </c>
      <c r="G10" s="8">
        <v>77.8</v>
      </c>
      <c r="H10" s="8">
        <f t="shared" si="0"/>
        <v>64.4</v>
      </c>
      <c r="I10" s="11" t="s">
        <v>14</v>
      </c>
    </row>
    <row r="11" spans="1:9" s="1" customFormat="1" ht="22.5" customHeight="1">
      <c r="A11" s="7">
        <v>9</v>
      </c>
      <c r="B11" s="10" t="s">
        <v>32</v>
      </c>
      <c r="C11" s="10">
        <v>2009022230</v>
      </c>
      <c r="D11" s="9" t="s">
        <v>12</v>
      </c>
      <c r="E11" s="10" t="s">
        <v>27</v>
      </c>
      <c r="F11" s="8">
        <v>47.1</v>
      </c>
      <c r="G11" s="8">
        <v>80</v>
      </c>
      <c r="H11" s="8">
        <f t="shared" si="0"/>
        <v>63.55</v>
      </c>
      <c r="I11" s="11" t="s">
        <v>14</v>
      </c>
    </row>
    <row r="12" spans="1:9" s="1" customFormat="1" ht="22.5" customHeight="1">
      <c r="A12" s="7">
        <v>10</v>
      </c>
      <c r="B12" s="10" t="s">
        <v>33</v>
      </c>
      <c r="C12" s="10" t="s">
        <v>34</v>
      </c>
      <c r="D12" s="9" t="s">
        <v>12</v>
      </c>
      <c r="E12" s="10" t="s">
        <v>27</v>
      </c>
      <c r="F12" s="8">
        <v>50.1</v>
      </c>
      <c r="G12" s="8">
        <v>75</v>
      </c>
      <c r="H12" s="8">
        <f t="shared" si="0"/>
        <v>62.55</v>
      </c>
      <c r="I12" s="11"/>
    </row>
    <row r="13" spans="1:9" s="1" customFormat="1" ht="22.5" customHeight="1">
      <c r="A13" s="7">
        <v>11</v>
      </c>
      <c r="B13" s="10" t="s">
        <v>35</v>
      </c>
      <c r="C13" s="10" t="s">
        <v>36</v>
      </c>
      <c r="D13" s="9" t="s">
        <v>12</v>
      </c>
      <c r="E13" s="10" t="s">
        <v>27</v>
      </c>
      <c r="F13" s="8">
        <v>46.6</v>
      </c>
      <c r="G13" s="8">
        <v>75.8</v>
      </c>
      <c r="H13" s="8">
        <f t="shared" si="0"/>
        <v>61.2</v>
      </c>
      <c r="I13" s="11"/>
    </row>
    <row r="14" spans="1:9" s="1" customFormat="1" ht="22.5" customHeight="1">
      <c r="A14" s="7">
        <v>12</v>
      </c>
      <c r="B14" s="8" t="s">
        <v>37</v>
      </c>
      <c r="C14" s="8" t="s">
        <v>38</v>
      </c>
      <c r="D14" s="9" t="s">
        <v>12</v>
      </c>
      <c r="E14" s="8" t="s">
        <v>39</v>
      </c>
      <c r="F14" s="8">
        <v>51.6</v>
      </c>
      <c r="G14" s="8">
        <v>84.8</v>
      </c>
      <c r="H14" s="8">
        <f aca="true" t="shared" si="1" ref="H14:H24">F14*0.5+G14*0.5</f>
        <v>68.2</v>
      </c>
      <c r="I14" s="11" t="s">
        <v>14</v>
      </c>
    </row>
    <row r="15" spans="1:9" s="1" customFormat="1" ht="22.5" customHeight="1">
      <c r="A15" s="7">
        <v>13</v>
      </c>
      <c r="B15" s="8" t="s">
        <v>40</v>
      </c>
      <c r="C15" s="8" t="s">
        <v>41</v>
      </c>
      <c r="D15" s="9" t="s">
        <v>12</v>
      </c>
      <c r="E15" s="8" t="s">
        <v>39</v>
      </c>
      <c r="F15" s="8">
        <v>36.2</v>
      </c>
      <c r="G15" s="8">
        <v>69.2</v>
      </c>
      <c r="H15" s="8">
        <f t="shared" si="1"/>
        <v>52.7</v>
      </c>
      <c r="I15" s="11" t="s">
        <v>14</v>
      </c>
    </row>
    <row r="16" spans="1:9" s="1" customFormat="1" ht="22.5" customHeight="1">
      <c r="A16" s="7">
        <v>14</v>
      </c>
      <c r="B16" s="8" t="s">
        <v>42</v>
      </c>
      <c r="C16" s="8" t="s">
        <v>43</v>
      </c>
      <c r="D16" s="9" t="s">
        <v>12</v>
      </c>
      <c r="E16" s="8" t="s">
        <v>44</v>
      </c>
      <c r="F16" s="8">
        <v>63.4</v>
      </c>
      <c r="G16" s="8">
        <v>86</v>
      </c>
      <c r="H16" s="8">
        <f t="shared" si="1"/>
        <v>74.7</v>
      </c>
      <c r="I16" s="11" t="s">
        <v>14</v>
      </c>
    </row>
    <row r="17" spans="1:9" s="1" customFormat="1" ht="22.5" customHeight="1">
      <c r="A17" s="7">
        <v>15</v>
      </c>
      <c r="B17" s="8" t="s">
        <v>45</v>
      </c>
      <c r="C17" s="8" t="s">
        <v>46</v>
      </c>
      <c r="D17" s="9" t="s">
        <v>12</v>
      </c>
      <c r="E17" s="8" t="s">
        <v>44</v>
      </c>
      <c r="F17" s="8">
        <v>64</v>
      </c>
      <c r="G17" s="8">
        <v>80</v>
      </c>
      <c r="H17" s="8">
        <f t="shared" si="1"/>
        <v>72</v>
      </c>
      <c r="I17" s="11" t="s">
        <v>14</v>
      </c>
    </row>
    <row r="18" spans="1:9" s="1" customFormat="1" ht="22.5" customHeight="1">
      <c r="A18" s="7">
        <v>16</v>
      </c>
      <c r="B18" s="8" t="s">
        <v>47</v>
      </c>
      <c r="C18" s="8" t="s">
        <v>48</v>
      </c>
      <c r="D18" s="9" t="s">
        <v>12</v>
      </c>
      <c r="E18" s="8" t="s">
        <v>44</v>
      </c>
      <c r="F18" s="8">
        <v>63.4</v>
      </c>
      <c r="G18" s="8">
        <v>72</v>
      </c>
      <c r="H18" s="8">
        <f t="shared" si="1"/>
        <v>67.7</v>
      </c>
      <c r="I18" s="11"/>
    </row>
    <row r="19" spans="1:9" s="1" customFormat="1" ht="22.5" customHeight="1">
      <c r="A19" s="7">
        <v>17</v>
      </c>
      <c r="B19" s="8" t="s">
        <v>49</v>
      </c>
      <c r="C19" s="8" t="s">
        <v>50</v>
      </c>
      <c r="D19" s="9" t="s">
        <v>12</v>
      </c>
      <c r="E19" s="8" t="s">
        <v>51</v>
      </c>
      <c r="F19" s="8">
        <v>68.6</v>
      </c>
      <c r="G19" s="8">
        <v>82.8</v>
      </c>
      <c r="H19" s="8">
        <f t="shared" si="1"/>
        <v>75.69999999999999</v>
      </c>
      <c r="I19" s="11" t="s">
        <v>14</v>
      </c>
    </row>
    <row r="20" spans="1:9" s="1" customFormat="1" ht="22.5" customHeight="1">
      <c r="A20" s="7">
        <v>18</v>
      </c>
      <c r="B20" s="8" t="s">
        <v>52</v>
      </c>
      <c r="C20" s="8" t="s">
        <v>53</v>
      </c>
      <c r="D20" s="9" t="s">
        <v>12</v>
      </c>
      <c r="E20" s="8" t="s">
        <v>51</v>
      </c>
      <c r="F20" s="8">
        <v>67.4</v>
      </c>
      <c r="G20" s="8">
        <v>82</v>
      </c>
      <c r="H20" s="8">
        <f t="shared" si="1"/>
        <v>74.7</v>
      </c>
      <c r="I20" s="11" t="s">
        <v>14</v>
      </c>
    </row>
    <row r="21" spans="1:9" s="1" customFormat="1" ht="22.5" customHeight="1">
      <c r="A21" s="7">
        <v>19</v>
      </c>
      <c r="B21" s="8" t="s">
        <v>54</v>
      </c>
      <c r="C21" s="8" t="s">
        <v>55</v>
      </c>
      <c r="D21" s="9" t="s">
        <v>12</v>
      </c>
      <c r="E21" s="8" t="s">
        <v>51</v>
      </c>
      <c r="F21" s="8">
        <v>66.2</v>
      </c>
      <c r="G21" s="8">
        <v>83.2</v>
      </c>
      <c r="H21" s="8">
        <f t="shared" si="1"/>
        <v>74.7</v>
      </c>
      <c r="I21" s="11" t="s">
        <v>14</v>
      </c>
    </row>
    <row r="22" spans="1:9" s="1" customFormat="1" ht="22.5" customHeight="1">
      <c r="A22" s="7">
        <v>20</v>
      </c>
      <c r="B22" s="8" t="s">
        <v>56</v>
      </c>
      <c r="C22" s="8" t="s">
        <v>57</v>
      </c>
      <c r="D22" s="9" t="s">
        <v>12</v>
      </c>
      <c r="E22" s="8" t="s">
        <v>51</v>
      </c>
      <c r="F22" s="8">
        <v>63.6</v>
      </c>
      <c r="G22" s="8">
        <v>84.2</v>
      </c>
      <c r="H22" s="8">
        <f t="shared" si="1"/>
        <v>73.9</v>
      </c>
      <c r="I22" s="11" t="s">
        <v>14</v>
      </c>
    </row>
    <row r="23" spans="1:9" s="1" customFormat="1" ht="22.5" customHeight="1">
      <c r="A23" s="7">
        <v>21</v>
      </c>
      <c r="B23" s="8" t="s">
        <v>58</v>
      </c>
      <c r="C23" s="8" t="s">
        <v>59</v>
      </c>
      <c r="D23" s="9" t="s">
        <v>12</v>
      </c>
      <c r="E23" s="8" t="s">
        <v>51</v>
      </c>
      <c r="F23" s="8">
        <v>64</v>
      </c>
      <c r="G23" s="8">
        <v>78.4</v>
      </c>
      <c r="H23" s="8">
        <f t="shared" si="1"/>
        <v>71.2</v>
      </c>
      <c r="I23" s="11"/>
    </row>
    <row r="24" spans="1:9" s="1" customFormat="1" ht="22.5" customHeight="1">
      <c r="A24" s="7">
        <v>22</v>
      </c>
      <c r="B24" s="8" t="s">
        <v>60</v>
      </c>
      <c r="C24" s="8" t="s">
        <v>61</v>
      </c>
      <c r="D24" s="9" t="s">
        <v>12</v>
      </c>
      <c r="E24" s="8" t="s">
        <v>51</v>
      </c>
      <c r="F24" s="8">
        <v>63.4</v>
      </c>
      <c r="G24" s="8">
        <v>79</v>
      </c>
      <c r="H24" s="8">
        <f t="shared" si="1"/>
        <v>71.2</v>
      </c>
      <c r="I24" s="11"/>
    </row>
  </sheetData>
  <sheetProtection/>
  <mergeCells count="1">
    <mergeCell ref="A1:I1"/>
  </mergeCells>
  <printOptions/>
  <pageMargins left="0.35433070866141736" right="0.35433070866141736" top="0.7874015748031497" bottom="0.5905511811023623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高超</dc:creator>
  <cp:keywords/>
  <dc:description/>
  <cp:lastModifiedBy>一江水</cp:lastModifiedBy>
  <cp:lastPrinted>2018-12-05T02:10:38Z</cp:lastPrinted>
  <dcterms:created xsi:type="dcterms:W3CDTF">2017-12-07T02:43:22Z</dcterms:created>
  <dcterms:modified xsi:type="dcterms:W3CDTF">2020-10-30T03:09:28Z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