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名单" sheetId="9" r:id="rId1"/>
  </sheets>
  <definedNames>
    <definedName name="_xlnm._FilterDatabase" localSheetId="0" hidden="1">名单!$A$2:$H$121</definedName>
    <definedName name="_xlnm.Print_Titles" localSheetId="0">名单!$2:$2</definedName>
  </definedNames>
  <calcPr calcId="144525"/>
</workbook>
</file>

<file path=xl/sharedStrings.xml><?xml version="1.0" encoding="utf-8"?>
<sst xmlns="http://schemas.openxmlformats.org/spreadsheetml/2006/main" count="442" uniqueCount="284">
  <si>
    <t>济南护理职业学院公开招聘（控制总量）考试总成绩及考察体检范围人选名单</t>
  </si>
  <si>
    <t>序号</t>
  </si>
  <si>
    <t>姓名</t>
  </si>
  <si>
    <t>准考证号</t>
  </si>
  <si>
    <t>应聘岗位</t>
  </si>
  <si>
    <t>笔试成绩</t>
  </si>
  <si>
    <t>面试成绩</t>
  </si>
  <si>
    <t>成绩汇总</t>
  </si>
  <si>
    <t>备注</t>
  </si>
  <si>
    <t>教师3</t>
  </si>
  <si>
    <t>李炯华</t>
  </si>
  <si>
    <t>2009120109</t>
  </si>
  <si>
    <t>高级岗</t>
  </si>
  <si>
    <t>考察体检范围人选</t>
  </si>
  <si>
    <t>教师4</t>
  </si>
  <si>
    <t>李承明</t>
  </si>
  <si>
    <t>2009120110</t>
  </si>
  <si>
    <t>张圣贵</t>
  </si>
  <si>
    <t>2009120107</t>
  </si>
  <si>
    <t>崔伟娜</t>
  </si>
  <si>
    <t>2009120113</t>
  </si>
  <si>
    <t>教师5</t>
  </si>
  <si>
    <t>丁凤伟</t>
  </si>
  <si>
    <t>2009100107</t>
  </si>
  <si>
    <t>李娜</t>
  </si>
  <si>
    <t>2009110720</t>
  </si>
  <si>
    <t>教师6</t>
  </si>
  <si>
    <t>龙纳</t>
  </si>
  <si>
    <t>2009114802</t>
  </si>
  <si>
    <t>教师9</t>
  </si>
  <si>
    <t>孙鹏</t>
  </si>
  <si>
    <t>2009110726</t>
  </si>
  <si>
    <t>杨璐</t>
  </si>
  <si>
    <t>2009111324</t>
  </si>
  <si>
    <t>孟雪</t>
  </si>
  <si>
    <t>2009114522</t>
  </si>
  <si>
    <t>教师11</t>
  </si>
  <si>
    <t>杨冰冰</t>
  </si>
  <si>
    <t>2009100813</t>
  </si>
  <si>
    <t>相恒云</t>
  </si>
  <si>
    <t>2009112524</t>
  </si>
  <si>
    <t>解仲伯</t>
  </si>
  <si>
    <t>2009100121</t>
  </si>
  <si>
    <t>教师12</t>
  </si>
  <si>
    <t>滕月泰</t>
  </si>
  <si>
    <t>2009100520</t>
  </si>
  <si>
    <t>冯红敏</t>
  </si>
  <si>
    <t>2009113930</t>
  </si>
  <si>
    <t>楚会萌</t>
  </si>
  <si>
    <t>2009100929</t>
  </si>
  <si>
    <t>王南</t>
  </si>
  <si>
    <t>2009113130</t>
  </si>
  <si>
    <t>黄文婷</t>
  </si>
  <si>
    <t>2009110829</t>
  </si>
  <si>
    <t>教师13</t>
  </si>
  <si>
    <t>孙素霞</t>
  </si>
  <si>
    <t>2009100602</t>
  </si>
  <si>
    <t>张日丽</t>
  </si>
  <si>
    <t>2009112713</t>
  </si>
  <si>
    <t>杨国栋</t>
  </si>
  <si>
    <t>2009114124</t>
  </si>
  <si>
    <t>教师15</t>
  </si>
  <si>
    <t>周越</t>
  </si>
  <si>
    <t>2009113304</t>
  </si>
  <si>
    <t>丁文秀</t>
  </si>
  <si>
    <t>2009114603</t>
  </si>
  <si>
    <t>教师19</t>
  </si>
  <si>
    <t>刘慧子</t>
  </si>
  <si>
    <t>2009112315</t>
  </si>
  <si>
    <t>卢静宜</t>
  </si>
  <si>
    <t>2009110710</t>
  </si>
  <si>
    <t>缺考</t>
  </si>
  <si>
    <t>吴争</t>
  </si>
  <si>
    <t>2009110615</t>
  </si>
  <si>
    <t>教师21</t>
  </si>
  <si>
    <t>周晓超</t>
  </si>
  <si>
    <t>2009100225</t>
  </si>
  <si>
    <t>教师22</t>
  </si>
  <si>
    <t>张海潮</t>
  </si>
  <si>
    <t>2009113012</t>
  </si>
  <si>
    <t>刘洋</t>
  </si>
  <si>
    <t>2009110918</t>
  </si>
  <si>
    <t>教师23</t>
  </si>
  <si>
    <t>刘萌</t>
  </si>
  <si>
    <t>2009114629</t>
  </si>
  <si>
    <t>周轩</t>
  </si>
  <si>
    <t>2009100702</t>
  </si>
  <si>
    <t>舒爱清</t>
  </si>
  <si>
    <t>2009100102</t>
  </si>
  <si>
    <t>陈文琪</t>
  </si>
  <si>
    <t>2009114129</t>
  </si>
  <si>
    <t>张云鹤</t>
  </si>
  <si>
    <t>2009112916</t>
  </si>
  <si>
    <t>教师24</t>
  </si>
  <si>
    <t>丁晓爽</t>
  </si>
  <si>
    <t>2009114022</t>
  </si>
  <si>
    <t>王艳</t>
  </si>
  <si>
    <t>2009111823</t>
  </si>
  <si>
    <t>刘芳</t>
  </si>
  <si>
    <t>2009100312</t>
  </si>
  <si>
    <t>贺倩</t>
  </si>
  <si>
    <t>2009112123</t>
  </si>
  <si>
    <t>李泽吉</t>
  </si>
  <si>
    <t>2009111620</t>
  </si>
  <si>
    <t>实验员1</t>
  </si>
  <si>
    <t>于敏</t>
  </si>
  <si>
    <t>2009113724</t>
  </si>
  <si>
    <t>于志梅</t>
  </si>
  <si>
    <t>2009113408</t>
  </si>
  <si>
    <t>实验员2</t>
  </si>
  <si>
    <t>曹艳华</t>
  </si>
  <si>
    <t>2009100315</t>
  </si>
  <si>
    <t>杨芸腾</t>
  </si>
  <si>
    <t>2009113330</t>
  </si>
  <si>
    <t>杨书慧</t>
  </si>
  <si>
    <t>2009110309</t>
  </si>
  <si>
    <t>肖海华</t>
  </si>
  <si>
    <t>2009100522</t>
  </si>
  <si>
    <t>韩洪新</t>
  </si>
  <si>
    <t>2009113201</t>
  </si>
  <si>
    <t>实验员3</t>
  </si>
  <si>
    <t>范丽丽</t>
  </si>
  <si>
    <t>2009100116</t>
  </si>
  <si>
    <t>刘贵成</t>
  </si>
  <si>
    <t>2009113028</t>
  </si>
  <si>
    <t>实验员4</t>
  </si>
  <si>
    <t>赵晓慧</t>
  </si>
  <si>
    <t>2009114407</t>
  </si>
  <si>
    <t>实验员5</t>
  </si>
  <si>
    <t>孟令萍</t>
  </si>
  <si>
    <t>2009110123</t>
  </si>
  <si>
    <t>昌玉昆</t>
  </si>
  <si>
    <t>2009100709</t>
  </si>
  <si>
    <t>管庆云</t>
  </si>
  <si>
    <t>2009112825</t>
  </si>
  <si>
    <t>郭英歌</t>
  </si>
  <si>
    <t>2009110919</t>
  </si>
  <si>
    <t>杜婷</t>
  </si>
  <si>
    <t>2009100812</t>
  </si>
  <si>
    <t>实验员6</t>
  </si>
  <si>
    <t>胡蔓蔓</t>
  </si>
  <si>
    <t>2009113621</t>
  </si>
  <si>
    <t>实验员7</t>
  </si>
  <si>
    <t>宁颖</t>
  </si>
  <si>
    <t>2009100611</t>
  </si>
  <si>
    <t>高源</t>
  </si>
  <si>
    <t>2009114102</t>
  </si>
  <si>
    <t>实验员8</t>
  </si>
  <si>
    <t>蔡成美</t>
  </si>
  <si>
    <t>2009112601</t>
  </si>
  <si>
    <t>王岩</t>
  </si>
  <si>
    <t>2009100601</t>
  </si>
  <si>
    <t>李英</t>
  </si>
  <si>
    <t>2009100924</t>
  </si>
  <si>
    <t>方合其</t>
  </si>
  <si>
    <t>2009110721</t>
  </si>
  <si>
    <t>焦通</t>
  </si>
  <si>
    <t>2009114819</t>
  </si>
  <si>
    <t>医务室1</t>
  </si>
  <si>
    <t>李天瑜</t>
  </si>
  <si>
    <t>2009100801</t>
  </si>
  <si>
    <t>张晓莹</t>
  </si>
  <si>
    <t>2009110104</t>
  </si>
  <si>
    <t>赵凤</t>
  </si>
  <si>
    <t>2009114202</t>
  </si>
  <si>
    <t>医务室2</t>
  </si>
  <si>
    <t>梁超</t>
  </si>
  <si>
    <t>2009100406</t>
  </si>
  <si>
    <t>陈延霞</t>
  </si>
  <si>
    <t>2009100523</t>
  </si>
  <si>
    <t>芦珊珊</t>
  </si>
  <si>
    <t>2009100904</t>
  </si>
  <si>
    <t>黄焕焕</t>
  </si>
  <si>
    <t>2009100213</t>
  </si>
  <si>
    <t>刘文美</t>
  </si>
  <si>
    <t>2009111828</t>
  </si>
  <si>
    <t>会计（高级）</t>
  </si>
  <si>
    <t>万秀香</t>
  </si>
  <si>
    <t>2009120111</t>
  </si>
  <si>
    <t>会计</t>
  </si>
  <si>
    <t>李锦婷</t>
  </si>
  <si>
    <t>2009110808</t>
  </si>
  <si>
    <t>耿翌晨</t>
  </si>
  <si>
    <t>2009113623</t>
  </si>
  <si>
    <t>刘鑫然</t>
  </si>
  <si>
    <t>2009100112</t>
  </si>
  <si>
    <t>程晓芳</t>
  </si>
  <si>
    <t>2009114311</t>
  </si>
  <si>
    <t>李丛丛</t>
  </si>
  <si>
    <t>2009100219</t>
  </si>
  <si>
    <t>于秀华</t>
  </si>
  <si>
    <t>2009111921</t>
  </si>
  <si>
    <t>李姗姗</t>
  </si>
  <si>
    <t>2009113329</t>
  </si>
  <si>
    <t>张迪</t>
  </si>
  <si>
    <t>2009110809</t>
  </si>
  <si>
    <t>鞠伟</t>
  </si>
  <si>
    <t>2009112107</t>
  </si>
  <si>
    <t>师国莉</t>
  </si>
  <si>
    <t>2009114422</t>
  </si>
  <si>
    <t>信息中心1</t>
  </si>
  <si>
    <t>王玉</t>
  </si>
  <si>
    <t>2009113104</t>
  </si>
  <si>
    <t>靖百轩</t>
  </si>
  <si>
    <t>2009111815</t>
  </si>
  <si>
    <t>孙英姿</t>
  </si>
  <si>
    <t>2009100630</t>
  </si>
  <si>
    <t>信息中心2</t>
  </si>
  <si>
    <t>陈延静</t>
  </si>
  <si>
    <t>2009111117</t>
  </si>
  <si>
    <t>彭佳慧</t>
  </si>
  <si>
    <t>2009113306</t>
  </si>
  <si>
    <t>李玉峰</t>
  </si>
  <si>
    <t>2009113928</t>
  </si>
  <si>
    <t>张旭</t>
  </si>
  <si>
    <t>2009112819</t>
  </si>
  <si>
    <t>韩慧芳</t>
  </si>
  <si>
    <t>2009110923</t>
  </si>
  <si>
    <t>教辅岗1</t>
  </si>
  <si>
    <t>刘翔</t>
  </si>
  <si>
    <t>2009112330</t>
  </si>
  <si>
    <t>李媛媛</t>
  </si>
  <si>
    <t>2009100828</t>
  </si>
  <si>
    <t>赵晶</t>
  </si>
  <si>
    <t>2009100423</t>
  </si>
  <si>
    <t>教辅岗2</t>
  </si>
  <si>
    <t>苏昊</t>
  </si>
  <si>
    <t>2009113722</t>
  </si>
  <si>
    <t>王宁</t>
  </si>
  <si>
    <t>2009112121</t>
  </si>
  <si>
    <t>教辅岗3</t>
  </si>
  <si>
    <t>董春蕾</t>
  </si>
  <si>
    <t>2009111307</t>
  </si>
  <si>
    <t>刘扬</t>
  </si>
  <si>
    <t>2009111319</t>
  </si>
  <si>
    <t>许力文</t>
  </si>
  <si>
    <t>2009100221</t>
  </si>
  <si>
    <t>王昕</t>
  </si>
  <si>
    <t>2009111507</t>
  </si>
  <si>
    <t>李恒</t>
  </si>
  <si>
    <t>2009112612</t>
  </si>
  <si>
    <t>教辅岗4</t>
  </si>
  <si>
    <t>段梓悦</t>
  </si>
  <si>
    <t>2009100622</t>
  </si>
  <si>
    <t>李霞</t>
  </si>
  <si>
    <t>2009100304</t>
  </si>
  <si>
    <t>董桂荣</t>
  </si>
  <si>
    <t>2009114816</t>
  </si>
  <si>
    <t>庞润娟</t>
  </si>
  <si>
    <t>2009114405</t>
  </si>
  <si>
    <t>徐娜</t>
  </si>
  <si>
    <t>2009113319</t>
  </si>
  <si>
    <t>辅导员1</t>
  </si>
  <si>
    <t>陈克克</t>
  </si>
  <si>
    <t>2009114304</t>
  </si>
  <si>
    <t>徐兆杰</t>
  </si>
  <si>
    <t>2009114029</t>
  </si>
  <si>
    <t>王晨</t>
  </si>
  <si>
    <t>2009110408</t>
  </si>
  <si>
    <t>苑忠蕾</t>
  </si>
  <si>
    <t>2009113328</t>
  </si>
  <si>
    <t>陶红</t>
  </si>
  <si>
    <t>2009113407</t>
  </si>
  <si>
    <t>王晴晴</t>
  </si>
  <si>
    <t>2009111605</t>
  </si>
  <si>
    <t>杨超</t>
  </si>
  <si>
    <t>2009114106</t>
  </si>
  <si>
    <t>曹胜云</t>
  </si>
  <si>
    <t>2009113018</t>
  </si>
  <si>
    <t>张雨鸽</t>
  </si>
  <si>
    <t>2009114227</t>
  </si>
  <si>
    <t>崔璇</t>
  </si>
  <si>
    <t>2009100609</t>
  </si>
  <si>
    <t>辅导员2</t>
  </si>
  <si>
    <t>吴小叶</t>
  </si>
  <si>
    <t>2009100209</t>
  </si>
  <si>
    <t>孙云芳</t>
  </si>
  <si>
    <t>2009110620</t>
  </si>
  <si>
    <t>王玉坤</t>
  </si>
  <si>
    <t>2009114823</t>
  </si>
  <si>
    <t>巴朝霞</t>
  </si>
  <si>
    <t>2009114221</t>
  </si>
  <si>
    <t>徐天舒</t>
  </si>
  <si>
    <t>2009100810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</si>
</sst>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_ "/>
    <numFmt numFmtId="177" formatCode="0.00_ "/>
  </numFmts>
  <fonts count="37">
    <font>
      <sz val="11"/>
      <color indexed="8"/>
      <name val="宋体"/>
      <charset val="134"/>
    </font>
    <font>
      <b/>
      <sz val="14"/>
      <color indexed="8"/>
      <name val="宋体"/>
      <charset val="134"/>
    </font>
    <font>
      <sz val="11"/>
      <color indexed="8"/>
      <name val="黑体"/>
      <charset val="134"/>
    </font>
    <font>
      <b/>
      <sz val="18"/>
      <color indexed="8"/>
      <name val="黑体"/>
      <charset val="134"/>
    </font>
    <font>
      <b/>
      <sz val="12"/>
      <color indexed="8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11"/>
      <color indexed="56"/>
      <name val="宋体"/>
      <charset val="134"/>
    </font>
    <font>
      <sz val="11"/>
      <color theme="1"/>
      <name val="宋体"/>
      <charset val="134"/>
      <scheme val="minor"/>
    </font>
    <font>
      <sz val="11"/>
      <color indexed="10"/>
      <name val="宋体"/>
      <charset val="134"/>
    </font>
    <font>
      <b/>
      <sz val="15"/>
      <color indexed="56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indexed="23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52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indexed="56"/>
      <name val="宋体"/>
      <charset val="134"/>
    </font>
    <font>
      <b/>
      <sz val="18"/>
      <color indexed="56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Tahoma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sz val="11"/>
      <color indexed="20"/>
      <name val="宋体"/>
      <charset val="134"/>
    </font>
    <font>
      <sz val="10"/>
      <name val="Arial"/>
      <charset val="134"/>
    </font>
    <font>
      <sz val="11"/>
      <color indexed="17"/>
      <name val="宋体"/>
      <charset val="134"/>
    </font>
    <font>
      <b/>
      <sz val="11"/>
      <color indexed="9"/>
      <name val="宋体"/>
      <charset val="134"/>
    </font>
    <font>
      <sz val="11"/>
      <color indexed="62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indexed="2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91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2" borderId="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6" borderId="7" applyNumberFormat="0" applyFont="0" applyAlignment="0" applyProtection="0">
      <alignment vertical="center"/>
    </xf>
    <xf numFmtId="0" fontId="8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1" fillId="19" borderId="9" applyNumberFormat="0" applyAlignment="0" applyProtection="0">
      <alignment vertical="center"/>
    </xf>
    <xf numFmtId="0" fontId="22" fillId="19" borderId="4" applyNumberFormat="0" applyAlignment="0" applyProtection="0">
      <alignment vertical="center"/>
    </xf>
    <xf numFmtId="0" fontId="25" fillId="27" borderId="11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31" fillId="4" borderId="12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28" fillId="0" borderId="0"/>
    <xf numFmtId="0" fontId="0" fillId="1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5" fillId="0" borderId="0">
      <alignment vertical="center"/>
    </xf>
    <xf numFmtId="0" fontId="30" fillId="38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33" fillId="0" borderId="0"/>
    <xf numFmtId="0" fontId="2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5" fillId="49" borderId="13" applyNumberFormat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36" fillId="44" borderId="5" applyNumberFormat="0" applyAlignment="0" applyProtection="0">
      <alignment vertical="center"/>
    </xf>
    <xf numFmtId="0" fontId="0" fillId="54" borderId="14" applyNumberFormat="0" applyFont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177" fontId="0" fillId="0" borderId="0" xfId="0" applyNumberFormat="1" applyFill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1" xfId="16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/>
    </xf>
  </cellXfs>
  <cellStyles count="91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40% - 强调文字颜色 4 2" xfId="30"/>
    <cellStyle name="20% - 强调文字颜色 6" xfId="31" builtinId="50"/>
    <cellStyle name="强调文字颜色 2" xfId="32" builtinId="33"/>
    <cellStyle name="链接单元格" xfId="33" builtinId="24"/>
    <cellStyle name="40% - 强调文字颜色 1 2" xfId="34"/>
    <cellStyle name="汇总" xfId="35" builtinId="25"/>
    <cellStyle name="好" xfId="36" builtinId="26"/>
    <cellStyle name="40% - 强调文字颜色 2 2" xfId="37"/>
    <cellStyle name="适中" xfId="38" builtinId="28"/>
    <cellStyle name="20% - 强调文字颜色 5" xfId="39" builtinId="46"/>
    <cellStyle name="强调文字颜色 1" xfId="40" builtinId="29"/>
    <cellStyle name="40% - 强调文字颜色 5 2" xfId="41"/>
    <cellStyle name="20% - 强调文字颜色 1" xfId="42" builtinId="30"/>
    <cellStyle name="40% - 强调文字颜色 1" xfId="43" builtinId="31"/>
    <cellStyle name="60% - 强调文字颜色 4 2" xfId="44"/>
    <cellStyle name="20% - 强调文字颜色 2" xfId="45" builtinId="34"/>
    <cellStyle name="输出 2" xfId="46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40% - 强调文字颜色 6" xfId="56" builtinId="51"/>
    <cellStyle name="适中 2" xfId="57"/>
    <cellStyle name="40% - 强调文字颜色 6 2" xfId="58"/>
    <cellStyle name="60% - 强调文字颜色 6" xfId="59" builtinId="52"/>
    <cellStyle name="20% - 强调文字颜色 2 2" xfId="60"/>
    <cellStyle name="20% - 强调文字颜色 3 2" xfId="61"/>
    <cellStyle name="常规 3" xfId="62"/>
    <cellStyle name="20% - 强调文字颜色 4 2" xfId="63"/>
    <cellStyle name="20% - 强调文字颜色 5 2" xfId="64"/>
    <cellStyle name="20% - 强调文字颜色 6 2" xfId="65"/>
    <cellStyle name="40% - 强调文字颜色 3 2" xfId="66"/>
    <cellStyle name="60% - 强调文字颜色 1 2" xfId="67"/>
    <cellStyle name="常规 5" xfId="68"/>
    <cellStyle name="60% - 强调文字颜色 2 2" xfId="69"/>
    <cellStyle name="60% - 强调文字颜色 3 2" xfId="70"/>
    <cellStyle name="60% - 强调文字颜色 5 2" xfId="71"/>
    <cellStyle name="60% - 强调文字颜色 6 2" xfId="72"/>
    <cellStyle name="差 2" xfId="73"/>
    <cellStyle name="常规 2" xfId="74"/>
    <cellStyle name="常规 2 2" xfId="75"/>
    <cellStyle name="常规 2 3" xfId="76"/>
    <cellStyle name="常规 3 2" xfId="77"/>
    <cellStyle name="常规 3 3" xfId="78"/>
    <cellStyle name="常规 4" xfId="79"/>
    <cellStyle name="常规 4 2" xfId="80"/>
    <cellStyle name="好 2" xfId="81"/>
    <cellStyle name="检查单元格 2" xfId="82"/>
    <cellStyle name="强调文字颜色 1 2" xfId="83"/>
    <cellStyle name="强调文字颜色 2 2" xfId="84"/>
    <cellStyle name="强调文字颜色 3 2" xfId="85"/>
    <cellStyle name="强调文字颜色 4 2" xfId="86"/>
    <cellStyle name="强调文字颜色 5 2" xfId="87"/>
    <cellStyle name="强调文字颜色 6 2" xfId="88"/>
    <cellStyle name="输入 2" xfId="89"/>
    <cellStyle name="注释 2" xfId="9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21"/>
  <sheetViews>
    <sheetView tabSelected="1" workbookViewId="0">
      <pane ySplit="2" topLeftCell="A96" activePane="bottomLeft" state="frozen"/>
      <selection/>
      <selection pane="bottomLeft" activeCell="F96" sqref="F96"/>
    </sheetView>
  </sheetViews>
  <sheetFormatPr defaultColWidth="9" defaultRowHeight="18.75" customHeight="1" outlineLevelCol="7"/>
  <cols>
    <col min="1" max="1" width="5.44166666666667" style="2" customWidth="1"/>
    <col min="2" max="2" width="11.5583333333333" style="3" customWidth="1"/>
    <col min="3" max="3" width="11.375" style="3" customWidth="1"/>
    <col min="4" max="4" width="13.375" style="3" customWidth="1"/>
    <col min="5" max="7" width="10.2166666666667" style="4" customWidth="1"/>
    <col min="8" max="8" width="18" style="3" customWidth="1"/>
    <col min="9" max="16384" width="9" style="3"/>
  </cols>
  <sheetData>
    <row r="1" ht="53.4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1" customFormat="1" ht="31.2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ht="18" customHeight="1" spans="1:8">
      <c r="A3" s="7">
        <v>1</v>
      </c>
      <c r="B3" s="8" t="s">
        <v>9</v>
      </c>
      <c r="C3" s="7" t="s">
        <v>10</v>
      </c>
      <c r="D3" s="7" t="s">
        <v>11</v>
      </c>
      <c r="E3" s="7" t="s">
        <v>12</v>
      </c>
      <c r="F3" s="7">
        <v>77.2</v>
      </c>
      <c r="G3" s="9">
        <v>77.2</v>
      </c>
      <c r="H3" s="10" t="s">
        <v>13</v>
      </c>
    </row>
    <row r="4" ht="18" customHeight="1" spans="1:8">
      <c r="A4" s="7">
        <v>2</v>
      </c>
      <c r="B4" s="8" t="s">
        <v>14</v>
      </c>
      <c r="C4" s="7" t="s">
        <v>15</v>
      </c>
      <c r="D4" s="7" t="s">
        <v>16</v>
      </c>
      <c r="E4" s="7" t="s">
        <v>12</v>
      </c>
      <c r="F4" s="9">
        <v>88.54</v>
      </c>
      <c r="G4" s="9">
        <v>88.54</v>
      </c>
      <c r="H4" s="10" t="s">
        <v>13</v>
      </c>
    </row>
    <row r="5" ht="18" customHeight="1" spans="1:8">
      <c r="A5" s="7">
        <v>2</v>
      </c>
      <c r="B5" s="8" t="s">
        <v>14</v>
      </c>
      <c r="C5" s="7" t="s">
        <v>17</v>
      </c>
      <c r="D5" s="7" t="s">
        <v>18</v>
      </c>
      <c r="E5" s="7" t="s">
        <v>12</v>
      </c>
      <c r="F5" s="9">
        <v>79.9</v>
      </c>
      <c r="G5" s="9">
        <v>79.9</v>
      </c>
      <c r="H5" s="10" t="s">
        <v>13</v>
      </c>
    </row>
    <row r="6" ht="18" customHeight="1" spans="1:8">
      <c r="A6" s="7">
        <v>2</v>
      </c>
      <c r="B6" s="8" t="s">
        <v>14</v>
      </c>
      <c r="C6" s="7" t="s">
        <v>19</v>
      </c>
      <c r="D6" s="7" t="s">
        <v>20</v>
      </c>
      <c r="E6" s="7" t="s">
        <v>12</v>
      </c>
      <c r="F6" s="9">
        <v>79.34</v>
      </c>
      <c r="G6" s="9">
        <v>79.34</v>
      </c>
      <c r="H6" s="7"/>
    </row>
    <row r="7" ht="18" customHeight="1" spans="1:8">
      <c r="A7" s="7">
        <v>3</v>
      </c>
      <c r="B7" s="8" t="s">
        <v>21</v>
      </c>
      <c r="C7" s="7" t="s">
        <v>22</v>
      </c>
      <c r="D7" s="7" t="s">
        <v>23</v>
      </c>
      <c r="E7" s="7">
        <v>73.8</v>
      </c>
      <c r="F7" s="7">
        <v>84.2</v>
      </c>
      <c r="G7" s="9">
        <f t="shared" ref="G7:G20" si="0">(E7+F7)/2</f>
        <v>79</v>
      </c>
      <c r="H7" s="10" t="s">
        <v>13</v>
      </c>
    </row>
    <row r="8" ht="18" customHeight="1" spans="1:8">
      <c r="A8" s="7">
        <v>3</v>
      </c>
      <c r="B8" s="8" t="s">
        <v>21</v>
      </c>
      <c r="C8" s="7" t="s">
        <v>24</v>
      </c>
      <c r="D8" s="7" t="s">
        <v>25</v>
      </c>
      <c r="E8" s="7">
        <v>55.8</v>
      </c>
      <c r="F8" s="7">
        <v>74.2</v>
      </c>
      <c r="G8" s="9">
        <f t="shared" si="0"/>
        <v>65</v>
      </c>
      <c r="H8" s="10" t="s">
        <v>13</v>
      </c>
    </row>
    <row r="9" ht="18" customHeight="1" spans="1:8">
      <c r="A9" s="7">
        <v>4</v>
      </c>
      <c r="B9" s="8" t="s">
        <v>26</v>
      </c>
      <c r="C9" s="7" t="s">
        <v>27</v>
      </c>
      <c r="D9" s="7" t="s">
        <v>28</v>
      </c>
      <c r="E9" s="7">
        <v>68.4</v>
      </c>
      <c r="F9" s="7">
        <v>85.9</v>
      </c>
      <c r="G9" s="9">
        <f t="shared" si="0"/>
        <v>77.15</v>
      </c>
      <c r="H9" s="10" t="s">
        <v>13</v>
      </c>
    </row>
    <row r="10" ht="18" customHeight="1" spans="1:8">
      <c r="A10" s="7">
        <v>5</v>
      </c>
      <c r="B10" s="8" t="s">
        <v>29</v>
      </c>
      <c r="C10" s="7" t="s">
        <v>30</v>
      </c>
      <c r="D10" s="7" t="s">
        <v>31</v>
      </c>
      <c r="E10" s="7">
        <v>68.2</v>
      </c>
      <c r="F10" s="7">
        <v>88</v>
      </c>
      <c r="G10" s="9">
        <f t="shared" si="0"/>
        <v>78.1</v>
      </c>
      <c r="H10" s="10" t="s">
        <v>13</v>
      </c>
    </row>
    <row r="11" ht="18" customHeight="1" spans="1:8">
      <c r="A11" s="7">
        <v>5</v>
      </c>
      <c r="B11" s="8" t="s">
        <v>29</v>
      </c>
      <c r="C11" s="7" t="s">
        <v>32</v>
      </c>
      <c r="D11" s="7" t="s">
        <v>33</v>
      </c>
      <c r="E11" s="7">
        <v>39</v>
      </c>
      <c r="F11" s="7">
        <v>84.2</v>
      </c>
      <c r="G11" s="9">
        <f t="shared" si="0"/>
        <v>61.6</v>
      </c>
      <c r="H11" s="10" t="s">
        <v>13</v>
      </c>
    </row>
    <row r="12" ht="18" customHeight="1" spans="1:8">
      <c r="A12" s="7">
        <v>5</v>
      </c>
      <c r="B12" s="8" t="s">
        <v>29</v>
      </c>
      <c r="C12" s="7" t="s">
        <v>34</v>
      </c>
      <c r="D12" s="7" t="s">
        <v>35</v>
      </c>
      <c r="E12" s="7">
        <v>39.8</v>
      </c>
      <c r="F12" s="7">
        <v>0</v>
      </c>
      <c r="G12" s="9">
        <f t="shared" si="0"/>
        <v>19.9</v>
      </c>
      <c r="H12" s="7"/>
    </row>
    <row r="13" ht="18" customHeight="1" spans="1:8">
      <c r="A13" s="7">
        <v>6</v>
      </c>
      <c r="B13" s="8" t="s">
        <v>36</v>
      </c>
      <c r="C13" s="7" t="s">
        <v>37</v>
      </c>
      <c r="D13" s="7" t="s">
        <v>38</v>
      </c>
      <c r="E13" s="7">
        <v>62.4</v>
      </c>
      <c r="F13" s="9">
        <v>90.34</v>
      </c>
      <c r="G13" s="9">
        <f t="shared" si="0"/>
        <v>76.37</v>
      </c>
      <c r="H13" s="10" t="s">
        <v>13</v>
      </c>
    </row>
    <row r="14" ht="18" customHeight="1" spans="1:8">
      <c r="A14" s="7">
        <v>6</v>
      </c>
      <c r="B14" s="8" t="s">
        <v>36</v>
      </c>
      <c r="C14" s="7" t="s">
        <v>39</v>
      </c>
      <c r="D14" s="7" t="s">
        <v>40</v>
      </c>
      <c r="E14" s="7">
        <v>58.4</v>
      </c>
      <c r="F14" s="7">
        <v>84.5</v>
      </c>
      <c r="G14" s="9">
        <f t="shared" si="0"/>
        <v>71.45</v>
      </c>
      <c r="H14" s="10" t="s">
        <v>13</v>
      </c>
    </row>
    <row r="15" ht="18" customHeight="1" spans="1:8">
      <c r="A15" s="7">
        <v>6</v>
      </c>
      <c r="B15" s="8" t="s">
        <v>36</v>
      </c>
      <c r="C15" s="7" t="s">
        <v>41</v>
      </c>
      <c r="D15" s="7" t="s">
        <v>42</v>
      </c>
      <c r="E15" s="7">
        <v>50.2</v>
      </c>
      <c r="F15" s="7">
        <v>0</v>
      </c>
      <c r="G15" s="9">
        <f t="shared" si="0"/>
        <v>25.1</v>
      </c>
      <c r="H15" s="7"/>
    </row>
    <row r="16" ht="18" customHeight="1" spans="1:8">
      <c r="A16" s="7">
        <v>7</v>
      </c>
      <c r="B16" s="8" t="s">
        <v>43</v>
      </c>
      <c r="C16" s="7" t="s">
        <v>44</v>
      </c>
      <c r="D16" s="7" t="s">
        <v>45</v>
      </c>
      <c r="E16" s="7">
        <v>66.4</v>
      </c>
      <c r="F16" s="7">
        <v>91.3</v>
      </c>
      <c r="G16" s="9">
        <f t="shared" si="0"/>
        <v>78.85</v>
      </c>
      <c r="H16" s="10" t="s">
        <v>13</v>
      </c>
    </row>
    <row r="17" ht="18" customHeight="1" spans="1:8">
      <c r="A17" s="7">
        <v>7</v>
      </c>
      <c r="B17" s="8" t="s">
        <v>43</v>
      </c>
      <c r="C17" s="7" t="s">
        <v>46</v>
      </c>
      <c r="D17" s="7" t="s">
        <v>47</v>
      </c>
      <c r="E17" s="7">
        <v>59.8</v>
      </c>
      <c r="F17" s="7">
        <v>89.5</v>
      </c>
      <c r="G17" s="9">
        <f t="shared" si="0"/>
        <v>74.65</v>
      </c>
      <c r="H17" s="10" t="s">
        <v>13</v>
      </c>
    </row>
    <row r="18" ht="18" customHeight="1" spans="1:8">
      <c r="A18" s="7">
        <v>7</v>
      </c>
      <c r="B18" s="8" t="s">
        <v>43</v>
      </c>
      <c r="C18" s="7" t="s">
        <v>48</v>
      </c>
      <c r="D18" s="7" t="s">
        <v>49</v>
      </c>
      <c r="E18" s="7">
        <v>63</v>
      </c>
      <c r="F18" s="7">
        <v>79.2</v>
      </c>
      <c r="G18" s="9">
        <f t="shared" si="0"/>
        <v>71.1</v>
      </c>
      <c r="H18" s="10" t="s">
        <v>13</v>
      </c>
    </row>
    <row r="19" ht="18" customHeight="1" spans="1:8">
      <c r="A19" s="7">
        <v>7</v>
      </c>
      <c r="B19" s="8" t="s">
        <v>43</v>
      </c>
      <c r="C19" s="7" t="s">
        <v>50</v>
      </c>
      <c r="D19" s="7" t="s">
        <v>51</v>
      </c>
      <c r="E19" s="7">
        <v>50.8</v>
      </c>
      <c r="F19" s="7">
        <v>82.3</v>
      </c>
      <c r="G19" s="9">
        <f t="shared" si="0"/>
        <v>66.55</v>
      </c>
      <c r="H19" s="10" t="s">
        <v>13</v>
      </c>
    </row>
    <row r="20" ht="18" customHeight="1" spans="1:8">
      <c r="A20" s="7">
        <v>7</v>
      </c>
      <c r="B20" s="8" t="s">
        <v>43</v>
      </c>
      <c r="C20" s="7" t="s">
        <v>52</v>
      </c>
      <c r="D20" s="7" t="s">
        <v>53</v>
      </c>
      <c r="E20" s="7">
        <v>45.8</v>
      </c>
      <c r="F20" s="7">
        <v>81</v>
      </c>
      <c r="G20" s="9">
        <f t="shared" si="0"/>
        <v>63.4</v>
      </c>
      <c r="H20" s="7"/>
    </row>
    <row r="21" ht="18" customHeight="1" spans="1:8">
      <c r="A21" s="7">
        <v>8</v>
      </c>
      <c r="B21" s="8" t="s">
        <v>54</v>
      </c>
      <c r="C21" s="7" t="s">
        <v>55</v>
      </c>
      <c r="D21" s="7" t="s">
        <v>56</v>
      </c>
      <c r="E21" s="7">
        <v>57</v>
      </c>
      <c r="F21" s="7">
        <v>87</v>
      </c>
      <c r="G21" s="7">
        <f t="shared" ref="G21:G23" si="1">ROUND((E21+F21)/2,1)</f>
        <v>72</v>
      </c>
      <c r="H21" s="10" t="s">
        <v>13</v>
      </c>
    </row>
    <row r="22" ht="18" customHeight="1" spans="1:8">
      <c r="A22" s="7">
        <v>8</v>
      </c>
      <c r="B22" s="8" t="s">
        <v>54</v>
      </c>
      <c r="C22" s="7" t="s">
        <v>57</v>
      </c>
      <c r="D22" s="7" t="s">
        <v>58</v>
      </c>
      <c r="E22" s="7">
        <v>55</v>
      </c>
      <c r="F22" s="7">
        <v>85.5</v>
      </c>
      <c r="G22" s="7">
        <f t="shared" si="1"/>
        <v>70.3</v>
      </c>
      <c r="H22" s="10" t="s">
        <v>13</v>
      </c>
    </row>
    <row r="23" ht="18" customHeight="1" spans="1:8">
      <c r="A23" s="7">
        <v>8</v>
      </c>
      <c r="B23" s="8" t="s">
        <v>54</v>
      </c>
      <c r="C23" s="7" t="s">
        <v>59</v>
      </c>
      <c r="D23" s="7" t="s">
        <v>60</v>
      </c>
      <c r="E23" s="7">
        <v>55</v>
      </c>
      <c r="F23" s="7">
        <v>81.4</v>
      </c>
      <c r="G23" s="7">
        <f t="shared" si="1"/>
        <v>68.2</v>
      </c>
      <c r="H23" s="7"/>
    </row>
    <row r="24" ht="18" customHeight="1" spans="1:8">
      <c r="A24" s="7">
        <v>9</v>
      </c>
      <c r="B24" s="8" t="s">
        <v>61</v>
      </c>
      <c r="C24" s="7" t="s">
        <v>62</v>
      </c>
      <c r="D24" s="7" t="s">
        <v>63</v>
      </c>
      <c r="E24" s="7">
        <v>61.4</v>
      </c>
      <c r="F24" s="9">
        <v>89.96</v>
      </c>
      <c r="G24" s="9">
        <f>(E24+F24)/2</f>
        <v>75.68</v>
      </c>
      <c r="H24" s="10" t="s">
        <v>13</v>
      </c>
    </row>
    <row r="25" ht="18" customHeight="1" spans="1:8">
      <c r="A25" s="7">
        <v>9</v>
      </c>
      <c r="B25" s="8" t="s">
        <v>61</v>
      </c>
      <c r="C25" s="7" t="s">
        <v>64</v>
      </c>
      <c r="D25" s="7" t="s">
        <v>65</v>
      </c>
      <c r="E25" s="7">
        <v>47.6</v>
      </c>
      <c r="F25" s="9">
        <v>85.04</v>
      </c>
      <c r="G25" s="9">
        <f>(E25+F25)/2</f>
        <v>66.32</v>
      </c>
      <c r="H25" s="10" t="s">
        <v>13</v>
      </c>
    </row>
    <row r="26" ht="18" customHeight="1" spans="1:8">
      <c r="A26" s="7">
        <v>10</v>
      </c>
      <c r="B26" s="8" t="s">
        <v>66</v>
      </c>
      <c r="C26" s="7" t="s">
        <v>67</v>
      </c>
      <c r="D26" s="7" t="s">
        <v>68</v>
      </c>
      <c r="E26" s="7">
        <v>62.8</v>
      </c>
      <c r="F26" s="7">
        <v>79</v>
      </c>
      <c r="G26" s="7">
        <f t="shared" ref="G26:G41" si="2">ROUND((E26+F26)/2,1)</f>
        <v>70.9</v>
      </c>
      <c r="H26" s="10" t="s">
        <v>13</v>
      </c>
    </row>
    <row r="27" ht="18" customHeight="1" spans="1:8">
      <c r="A27" s="7">
        <v>10</v>
      </c>
      <c r="B27" s="8" t="s">
        <v>66</v>
      </c>
      <c r="C27" s="7" t="s">
        <v>69</v>
      </c>
      <c r="D27" s="7" t="s">
        <v>70</v>
      </c>
      <c r="E27" s="7">
        <v>55</v>
      </c>
      <c r="F27" s="7" t="s">
        <v>71</v>
      </c>
      <c r="G27" s="7">
        <v>27.5</v>
      </c>
      <c r="H27" s="10"/>
    </row>
    <row r="28" ht="18" customHeight="1" spans="1:8">
      <c r="A28" s="7">
        <v>10</v>
      </c>
      <c r="B28" s="8" t="s">
        <v>66</v>
      </c>
      <c r="C28" s="7" t="s">
        <v>72</v>
      </c>
      <c r="D28" s="7" t="s">
        <v>73</v>
      </c>
      <c r="E28" s="7">
        <v>50.4</v>
      </c>
      <c r="F28" s="7" t="s">
        <v>71</v>
      </c>
      <c r="G28" s="7">
        <v>25.2</v>
      </c>
      <c r="H28" s="7"/>
    </row>
    <row r="29" ht="18" customHeight="1" spans="1:8">
      <c r="A29" s="7">
        <v>11</v>
      </c>
      <c r="B29" s="8" t="s">
        <v>74</v>
      </c>
      <c r="C29" s="7" t="s">
        <v>75</v>
      </c>
      <c r="D29" s="7" t="s">
        <v>76</v>
      </c>
      <c r="E29" s="7">
        <v>62.4</v>
      </c>
      <c r="F29" s="7">
        <v>85.6</v>
      </c>
      <c r="G29" s="7">
        <f t="shared" si="2"/>
        <v>74</v>
      </c>
      <c r="H29" s="10" t="s">
        <v>13</v>
      </c>
    </row>
    <row r="30" ht="18" customHeight="1" spans="1:8">
      <c r="A30" s="7">
        <v>12</v>
      </c>
      <c r="B30" s="8" t="s">
        <v>77</v>
      </c>
      <c r="C30" s="7" t="s">
        <v>78</v>
      </c>
      <c r="D30" s="7" t="s">
        <v>79</v>
      </c>
      <c r="E30" s="7">
        <v>64.8</v>
      </c>
      <c r="F30" s="7">
        <v>86.1</v>
      </c>
      <c r="G30" s="7">
        <f t="shared" si="2"/>
        <v>75.5</v>
      </c>
      <c r="H30" s="10" t="s">
        <v>13</v>
      </c>
    </row>
    <row r="31" ht="18" customHeight="1" spans="1:8">
      <c r="A31" s="7">
        <v>12</v>
      </c>
      <c r="B31" s="8" t="s">
        <v>77</v>
      </c>
      <c r="C31" s="7" t="s">
        <v>80</v>
      </c>
      <c r="D31" s="7" t="s">
        <v>81</v>
      </c>
      <c r="E31" s="7">
        <v>53.6</v>
      </c>
      <c r="F31" s="7">
        <v>80.2</v>
      </c>
      <c r="G31" s="7">
        <f t="shared" si="2"/>
        <v>66.9</v>
      </c>
      <c r="H31" s="10" t="s">
        <v>13</v>
      </c>
    </row>
    <row r="32" ht="18" customHeight="1" spans="1:8">
      <c r="A32" s="7">
        <v>13</v>
      </c>
      <c r="B32" s="8" t="s">
        <v>82</v>
      </c>
      <c r="C32" s="7" t="s">
        <v>83</v>
      </c>
      <c r="D32" s="7" t="s">
        <v>84</v>
      </c>
      <c r="E32" s="7">
        <v>57</v>
      </c>
      <c r="F32" s="7">
        <v>85</v>
      </c>
      <c r="G32" s="7">
        <f t="shared" si="2"/>
        <v>71</v>
      </c>
      <c r="H32" s="10" t="s">
        <v>13</v>
      </c>
    </row>
    <row r="33" ht="18" customHeight="1" spans="1:8">
      <c r="A33" s="7">
        <v>13</v>
      </c>
      <c r="B33" s="8" t="s">
        <v>82</v>
      </c>
      <c r="C33" s="7" t="s">
        <v>85</v>
      </c>
      <c r="D33" s="7" t="s">
        <v>86</v>
      </c>
      <c r="E33" s="7">
        <v>54.4</v>
      </c>
      <c r="F33" s="7">
        <v>84.8</v>
      </c>
      <c r="G33" s="7">
        <f t="shared" si="2"/>
        <v>69.6</v>
      </c>
      <c r="H33" s="10" t="s">
        <v>13</v>
      </c>
    </row>
    <row r="34" ht="18" customHeight="1" spans="1:8">
      <c r="A34" s="7">
        <v>13</v>
      </c>
      <c r="B34" s="8" t="s">
        <v>82</v>
      </c>
      <c r="C34" s="7" t="s">
        <v>87</v>
      </c>
      <c r="D34" s="7" t="s">
        <v>88</v>
      </c>
      <c r="E34" s="7">
        <v>48</v>
      </c>
      <c r="F34" s="7">
        <v>79.2</v>
      </c>
      <c r="G34" s="7">
        <f t="shared" si="2"/>
        <v>63.6</v>
      </c>
      <c r="H34" s="7"/>
    </row>
    <row r="35" ht="18" customHeight="1" spans="1:8">
      <c r="A35" s="7">
        <v>13</v>
      </c>
      <c r="B35" s="8" t="s">
        <v>82</v>
      </c>
      <c r="C35" s="7" t="s">
        <v>89</v>
      </c>
      <c r="D35" s="7" t="s">
        <v>90</v>
      </c>
      <c r="E35" s="7">
        <v>45.8</v>
      </c>
      <c r="F35" s="7">
        <v>77.8</v>
      </c>
      <c r="G35" s="7">
        <f t="shared" si="2"/>
        <v>61.8</v>
      </c>
      <c r="H35" s="7"/>
    </row>
    <row r="36" ht="18" customHeight="1" spans="1:8">
      <c r="A36" s="7">
        <v>13</v>
      </c>
      <c r="B36" s="8" t="s">
        <v>82</v>
      </c>
      <c r="C36" s="7" t="s">
        <v>91</v>
      </c>
      <c r="D36" s="7" t="s">
        <v>92</v>
      </c>
      <c r="E36" s="7">
        <v>54.4</v>
      </c>
      <c r="F36" s="7" t="s">
        <v>71</v>
      </c>
      <c r="G36" s="7">
        <v>27.2</v>
      </c>
      <c r="H36" s="7"/>
    </row>
    <row r="37" ht="18" customHeight="1" spans="1:8">
      <c r="A37" s="7">
        <v>14</v>
      </c>
      <c r="B37" s="8" t="s">
        <v>93</v>
      </c>
      <c r="C37" s="7" t="s">
        <v>94</v>
      </c>
      <c r="D37" s="7" t="s">
        <v>95</v>
      </c>
      <c r="E37" s="7">
        <v>59.6</v>
      </c>
      <c r="F37" s="7">
        <v>87.8</v>
      </c>
      <c r="G37" s="7">
        <f t="shared" si="2"/>
        <v>73.7</v>
      </c>
      <c r="H37" s="10" t="s">
        <v>13</v>
      </c>
    </row>
    <row r="38" ht="18" customHeight="1" spans="1:8">
      <c r="A38" s="7">
        <v>14</v>
      </c>
      <c r="B38" s="8" t="s">
        <v>93</v>
      </c>
      <c r="C38" s="7" t="s">
        <v>96</v>
      </c>
      <c r="D38" s="7" t="s">
        <v>97</v>
      </c>
      <c r="E38" s="7">
        <v>63.4</v>
      </c>
      <c r="F38" s="7">
        <v>81.3</v>
      </c>
      <c r="G38" s="7">
        <f t="shared" si="2"/>
        <v>72.4</v>
      </c>
      <c r="H38" s="10" t="s">
        <v>13</v>
      </c>
    </row>
    <row r="39" ht="18" customHeight="1" spans="1:8">
      <c r="A39" s="7">
        <v>14</v>
      </c>
      <c r="B39" s="8" t="s">
        <v>93</v>
      </c>
      <c r="C39" s="7" t="s">
        <v>98</v>
      </c>
      <c r="D39" s="7" t="s">
        <v>99</v>
      </c>
      <c r="E39" s="7">
        <v>62.6</v>
      </c>
      <c r="F39" s="7">
        <v>81</v>
      </c>
      <c r="G39" s="7">
        <f t="shared" si="2"/>
        <v>71.8</v>
      </c>
      <c r="H39" s="7"/>
    </row>
    <row r="40" ht="18" customHeight="1" spans="1:8">
      <c r="A40" s="7">
        <v>14</v>
      </c>
      <c r="B40" s="8" t="s">
        <v>93</v>
      </c>
      <c r="C40" s="7" t="s">
        <v>100</v>
      </c>
      <c r="D40" s="7" t="s">
        <v>101</v>
      </c>
      <c r="E40" s="7">
        <v>43.8</v>
      </c>
      <c r="F40" s="7">
        <v>72.4</v>
      </c>
      <c r="G40" s="7">
        <f t="shared" si="2"/>
        <v>58.1</v>
      </c>
      <c r="H40" s="7"/>
    </row>
    <row r="41" ht="18" customHeight="1" spans="1:8">
      <c r="A41" s="7">
        <v>14</v>
      </c>
      <c r="B41" s="8" t="s">
        <v>93</v>
      </c>
      <c r="C41" s="7" t="s">
        <v>102</v>
      </c>
      <c r="D41" s="7" t="s">
        <v>103</v>
      </c>
      <c r="E41" s="7">
        <v>58</v>
      </c>
      <c r="F41" s="7" t="s">
        <v>71</v>
      </c>
      <c r="G41" s="7">
        <v>29</v>
      </c>
      <c r="H41" s="7"/>
    </row>
    <row r="42" ht="18" customHeight="1" spans="1:8">
      <c r="A42" s="7">
        <v>15</v>
      </c>
      <c r="B42" s="8" t="s">
        <v>104</v>
      </c>
      <c r="C42" s="7" t="s">
        <v>105</v>
      </c>
      <c r="D42" s="7" t="s">
        <v>106</v>
      </c>
      <c r="E42" s="7">
        <v>64.6</v>
      </c>
      <c r="F42" s="9">
        <v>86.7</v>
      </c>
      <c r="G42" s="9">
        <f t="shared" ref="G42:G72" si="3">(E42+F42)/2</f>
        <v>75.65</v>
      </c>
      <c r="H42" s="10" t="s">
        <v>13</v>
      </c>
    </row>
    <row r="43" ht="18" customHeight="1" spans="1:8">
      <c r="A43" s="7">
        <v>15</v>
      </c>
      <c r="B43" s="8" t="s">
        <v>104</v>
      </c>
      <c r="C43" s="7" t="s">
        <v>107</v>
      </c>
      <c r="D43" s="7" t="s">
        <v>108</v>
      </c>
      <c r="E43" s="7">
        <v>60.4</v>
      </c>
      <c r="F43" s="9">
        <v>81.6</v>
      </c>
      <c r="G43" s="9">
        <f t="shared" si="3"/>
        <v>71</v>
      </c>
      <c r="H43" s="10" t="s">
        <v>13</v>
      </c>
    </row>
    <row r="44" ht="18" customHeight="1" spans="1:8">
      <c r="A44" s="7">
        <v>16</v>
      </c>
      <c r="B44" s="8" t="s">
        <v>109</v>
      </c>
      <c r="C44" s="7" t="s">
        <v>110</v>
      </c>
      <c r="D44" s="7" t="s">
        <v>111</v>
      </c>
      <c r="E44" s="7">
        <v>56.8</v>
      </c>
      <c r="F44" s="9">
        <v>90.76</v>
      </c>
      <c r="G44" s="9">
        <f t="shared" si="3"/>
        <v>73.78</v>
      </c>
      <c r="H44" s="10" t="s">
        <v>13</v>
      </c>
    </row>
    <row r="45" ht="18" customHeight="1" spans="1:8">
      <c r="A45" s="7">
        <v>16</v>
      </c>
      <c r="B45" s="8" t="s">
        <v>109</v>
      </c>
      <c r="C45" s="7" t="s">
        <v>112</v>
      </c>
      <c r="D45" s="7" t="s">
        <v>113</v>
      </c>
      <c r="E45" s="7">
        <v>58.6</v>
      </c>
      <c r="F45" s="9">
        <v>79.4</v>
      </c>
      <c r="G45" s="9">
        <f t="shared" si="3"/>
        <v>69</v>
      </c>
      <c r="H45" s="10" t="s">
        <v>13</v>
      </c>
    </row>
    <row r="46" ht="18" customHeight="1" spans="1:8">
      <c r="A46" s="7">
        <v>16</v>
      </c>
      <c r="B46" s="8" t="s">
        <v>109</v>
      </c>
      <c r="C46" s="7" t="s">
        <v>114</v>
      </c>
      <c r="D46" s="7" t="s">
        <v>115</v>
      </c>
      <c r="E46" s="7">
        <v>54.8</v>
      </c>
      <c r="F46" s="9">
        <v>82</v>
      </c>
      <c r="G46" s="9">
        <f t="shared" si="3"/>
        <v>68.4</v>
      </c>
      <c r="H46" s="7"/>
    </row>
    <row r="47" ht="18" customHeight="1" spans="1:8">
      <c r="A47" s="7">
        <v>16</v>
      </c>
      <c r="B47" s="8" t="s">
        <v>109</v>
      </c>
      <c r="C47" s="7" t="s">
        <v>116</v>
      </c>
      <c r="D47" s="7" t="s">
        <v>117</v>
      </c>
      <c r="E47" s="7">
        <v>45.8</v>
      </c>
      <c r="F47" s="9">
        <v>84.3</v>
      </c>
      <c r="G47" s="9">
        <f t="shared" si="3"/>
        <v>65.05</v>
      </c>
      <c r="H47" s="7"/>
    </row>
    <row r="48" ht="18" customHeight="1" spans="1:8">
      <c r="A48" s="7">
        <v>16</v>
      </c>
      <c r="B48" s="8" t="s">
        <v>109</v>
      </c>
      <c r="C48" s="7" t="s">
        <v>118</v>
      </c>
      <c r="D48" s="7" t="s">
        <v>119</v>
      </c>
      <c r="E48" s="7">
        <v>45.2</v>
      </c>
      <c r="F48" s="9">
        <v>82.9</v>
      </c>
      <c r="G48" s="9">
        <f t="shared" si="3"/>
        <v>64.05</v>
      </c>
      <c r="H48" s="7"/>
    </row>
    <row r="49" ht="18" customHeight="1" spans="1:8">
      <c r="A49" s="7">
        <v>17</v>
      </c>
      <c r="B49" s="8" t="s">
        <v>120</v>
      </c>
      <c r="C49" s="7" t="s">
        <v>121</v>
      </c>
      <c r="D49" s="7" t="s">
        <v>122</v>
      </c>
      <c r="E49" s="7">
        <v>54.2</v>
      </c>
      <c r="F49" s="11">
        <v>76.8</v>
      </c>
      <c r="G49" s="9">
        <f t="shared" si="3"/>
        <v>65.5</v>
      </c>
      <c r="H49" s="10" t="s">
        <v>13</v>
      </c>
    </row>
    <row r="50" ht="18" customHeight="1" spans="1:8">
      <c r="A50" s="7">
        <v>17</v>
      </c>
      <c r="B50" s="8" t="s">
        <v>120</v>
      </c>
      <c r="C50" s="7" t="s">
        <v>123</v>
      </c>
      <c r="D50" s="7" t="s">
        <v>124</v>
      </c>
      <c r="E50" s="7">
        <v>38.8</v>
      </c>
      <c r="F50" s="11">
        <v>76.8</v>
      </c>
      <c r="G50" s="9">
        <f t="shared" si="3"/>
        <v>57.8</v>
      </c>
      <c r="H50" s="10" t="s">
        <v>13</v>
      </c>
    </row>
    <row r="51" ht="18" customHeight="1" spans="1:8">
      <c r="A51" s="7">
        <v>18</v>
      </c>
      <c r="B51" s="8" t="s">
        <v>125</v>
      </c>
      <c r="C51" s="7" t="s">
        <v>126</v>
      </c>
      <c r="D51" s="7" t="s">
        <v>127</v>
      </c>
      <c r="E51" s="7">
        <v>41.4</v>
      </c>
      <c r="F51" s="9">
        <v>66.8</v>
      </c>
      <c r="G51" s="9">
        <f t="shared" si="3"/>
        <v>54.1</v>
      </c>
      <c r="H51" s="10" t="s">
        <v>13</v>
      </c>
    </row>
    <row r="52" ht="18" customHeight="1" spans="1:8">
      <c r="A52" s="7">
        <v>19</v>
      </c>
      <c r="B52" s="8" t="s">
        <v>128</v>
      </c>
      <c r="C52" s="7" t="s">
        <v>129</v>
      </c>
      <c r="D52" s="7" t="s">
        <v>130</v>
      </c>
      <c r="E52" s="7">
        <v>58.6</v>
      </c>
      <c r="F52" s="7">
        <v>79.2</v>
      </c>
      <c r="G52" s="7">
        <f t="shared" si="3"/>
        <v>68.9</v>
      </c>
      <c r="H52" s="10" t="s">
        <v>13</v>
      </c>
    </row>
    <row r="53" ht="18" customHeight="1" spans="1:8">
      <c r="A53" s="7">
        <v>19</v>
      </c>
      <c r="B53" s="8" t="s">
        <v>128</v>
      </c>
      <c r="C53" s="7" t="s">
        <v>131</v>
      </c>
      <c r="D53" s="7" t="s">
        <v>132</v>
      </c>
      <c r="E53" s="7">
        <v>53.8</v>
      </c>
      <c r="F53" s="7">
        <v>83.2</v>
      </c>
      <c r="G53" s="7">
        <f t="shared" si="3"/>
        <v>68.5</v>
      </c>
      <c r="H53" s="10" t="s">
        <v>13</v>
      </c>
    </row>
    <row r="54" ht="18" customHeight="1" spans="1:8">
      <c r="A54" s="7">
        <v>19</v>
      </c>
      <c r="B54" s="8" t="s">
        <v>128</v>
      </c>
      <c r="C54" s="7" t="s">
        <v>133</v>
      </c>
      <c r="D54" s="7" t="s">
        <v>134</v>
      </c>
      <c r="E54" s="7">
        <v>53.4</v>
      </c>
      <c r="F54" s="7">
        <v>77.2</v>
      </c>
      <c r="G54" s="7">
        <f t="shared" si="3"/>
        <v>65.3</v>
      </c>
      <c r="H54" s="7"/>
    </row>
    <row r="55" ht="18" customHeight="1" spans="1:8">
      <c r="A55" s="7">
        <v>19</v>
      </c>
      <c r="B55" s="8" t="s">
        <v>128</v>
      </c>
      <c r="C55" s="7" t="s">
        <v>135</v>
      </c>
      <c r="D55" s="7" t="s">
        <v>136</v>
      </c>
      <c r="E55" s="7">
        <v>47</v>
      </c>
      <c r="F55" s="7">
        <v>78</v>
      </c>
      <c r="G55" s="7">
        <f t="shared" si="3"/>
        <v>62.5</v>
      </c>
      <c r="H55" s="7"/>
    </row>
    <row r="56" ht="18" customHeight="1" spans="1:8">
      <c r="A56" s="7">
        <v>19</v>
      </c>
      <c r="B56" s="8" t="s">
        <v>128</v>
      </c>
      <c r="C56" s="7" t="s">
        <v>137</v>
      </c>
      <c r="D56" s="7" t="s">
        <v>138</v>
      </c>
      <c r="E56" s="7">
        <v>45.8</v>
      </c>
      <c r="F56" s="7">
        <v>74.6</v>
      </c>
      <c r="G56" s="7">
        <f t="shared" si="3"/>
        <v>60.2</v>
      </c>
      <c r="H56" s="7"/>
    </row>
    <row r="57" ht="18" customHeight="1" spans="1:8">
      <c r="A57" s="7">
        <v>20</v>
      </c>
      <c r="B57" s="8" t="s">
        <v>139</v>
      </c>
      <c r="C57" s="7" t="s">
        <v>140</v>
      </c>
      <c r="D57" s="7" t="s">
        <v>141</v>
      </c>
      <c r="E57" s="7">
        <v>63.8</v>
      </c>
      <c r="F57" s="9">
        <v>85.7</v>
      </c>
      <c r="G57" s="9">
        <f t="shared" si="3"/>
        <v>74.75</v>
      </c>
      <c r="H57" s="10" t="s">
        <v>13</v>
      </c>
    </row>
    <row r="58" ht="18" customHeight="1" spans="1:8">
      <c r="A58" s="7">
        <v>21</v>
      </c>
      <c r="B58" s="8" t="s">
        <v>142</v>
      </c>
      <c r="C58" s="7" t="s">
        <v>143</v>
      </c>
      <c r="D58" s="7" t="s">
        <v>144</v>
      </c>
      <c r="E58" s="7">
        <v>66.4</v>
      </c>
      <c r="F58" s="7">
        <v>85.4</v>
      </c>
      <c r="G58" s="7">
        <f t="shared" si="3"/>
        <v>75.9</v>
      </c>
      <c r="H58" s="10" t="s">
        <v>13</v>
      </c>
    </row>
    <row r="59" ht="18" customHeight="1" spans="1:8">
      <c r="A59" s="7">
        <v>21</v>
      </c>
      <c r="B59" s="8" t="s">
        <v>142</v>
      </c>
      <c r="C59" s="7" t="s">
        <v>145</v>
      </c>
      <c r="D59" s="7" t="s">
        <v>146</v>
      </c>
      <c r="E59" s="7">
        <v>44</v>
      </c>
      <c r="F59" s="7">
        <v>76.6</v>
      </c>
      <c r="G59" s="7">
        <f t="shared" si="3"/>
        <v>60.3</v>
      </c>
      <c r="H59" s="10" t="s">
        <v>13</v>
      </c>
    </row>
    <row r="60" ht="18" customHeight="1" spans="1:8">
      <c r="A60" s="7">
        <v>22</v>
      </c>
      <c r="B60" s="8" t="s">
        <v>147</v>
      </c>
      <c r="C60" s="7" t="s">
        <v>148</v>
      </c>
      <c r="D60" s="7" t="s">
        <v>149</v>
      </c>
      <c r="E60" s="7">
        <v>71</v>
      </c>
      <c r="F60" s="7">
        <v>87.2</v>
      </c>
      <c r="G60" s="7">
        <f t="shared" si="3"/>
        <v>79.1</v>
      </c>
      <c r="H60" s="10" t="s">
        <v>13</v>
      </c>
    </row>
    <row r="61" ht="18" customHeight="1" spans="1:8">
      <c r="A61" s="7">
        <v>22</v>
      </c>
      <c r="B61" s="8" t="s">
        <v>147</v>
      </c>
      <c r="C61" s="7" t="s">
        <v>150</v>
      </c>
      <c r="D61" s="7" t="s">
        <v>151</v>
      </c>
      <c r="E61" s="7">
        <v>71.2</v>
      </c>
      <c r="F61" s="7">
        <v>83.2</v>
      </c>
      <c r="G61" s="7">
        <f t="shared" si="3"/>
        <v>77.2</v>
      </c>
      <c r="H61" s="10" t="s">
        <v>13</v>
      </c>
    </row>
    <row r="62" ht="18" customHeight="1" spans="1:8">
      <c r="A62" s="7">
        <v>22</v>
      </c>
      <c r="B62" s="8" t="s">
        <v>147</v>
      </c>
      <c r="C62" s="7" t="s">
        <v>152</v>
      </c>
      <c r="D62" s="7" t="s">
        <v>153</v>
      </c>
      <c r="E62" s="7">
        <v>64.4</v>
      </c>
      <c r="F62" s="7">
        <v>84.2</v>
      </c>
      <c r="G62" s="7">
        <f t="shared" si="3"/>
        <v>74.3</v>
      </c>
      <c r="H62" s="7"/>
    </row>
    <row r="63" ht="18" customHeight="1" spans="1:8">
      <c r="A63" s="7">
        <v>22</v>
      </c>
      <c r="B63" s="8" t="s">
        <v>147</v>
      </c>
      <c r="C63" s="7" t="s">
        <v>154</v>
      </c>
      <c r="D63" s="7" t="s">
        <v>155</v>
      </c>
      <c r="E63" s="7">
        <v>56</v>
      </c>
      <c r="F63" s="7">
        <v>83.4</v>
      </c>
      <c r="G63" s="7">
        <f t="shared" si="3"/>
        <v>69.7</v>
      </c>
      <c r="H63" s="7"/>
    </row>
    <row r="64" ht="18" customHeight="1" spans="1:8">
      <c r="A64" s="7">
        <v>22</v>
      </c>
      <c r="B64" s="8" t="s">
        <v>147</v>
      </c>
      <c r="C64" s="7" t="s">
        <v>156</v>
      </c>
      <c r="D64" s="7" t="s">
        <v>157</v>
      </c>
      <c r="E64" s="7">
        <v>46.6</v>
      </c>
      <c r="F64" s="7">
        <v>79.8</v>
      </c>
      <c r="G64" s="7">
        <f t="shared" si="3"/>
        <v>63.2</v>
      </c>
      <c r="H64" s="7"/>
    </row>
    <row r="65" ht="18" customHeight="1" spans="1:8">
      <c r="A65" s="7">
        <v>23</v>
      </c>
      <c r="B65" s="8" t="s">
        <v>158</v>
      </c>
      <c r="C65" s="7" t="s">
        <v>159</v>
      </c>
      <c r="D65" s="7" t="s">
        <v>160</v>
      </c>
      <c r="E65" s="7">
        <v>76.2</v>
      </c>
      <c r="F65" s="9">
        <v>87.4</v>
      </c>
      <c r="G65" s="9">
        <f t="shared" si="3"/>
        <v>81.8</v>
      </c>
      <c r="H65" s="10" t="s">
        <v>13</v>
      </c>
    </row>
    <row r="66" ht="18" customHeight="1" spans="1:8">
      <c r="A66" s="7">
        <v>23</v>
      </c>
      <c r="B66" s="8" t="s">
        <v>158</v>
      </c>
      <c r="C66" s="7" t="s">
        <v>161</v>
      </c>
      <c r="D66" s="7" t="s">
        <v>162</v>
      </c>
      <c r="E66" s="7">
        <v>66</v>
      </c>
      <c r="F66" s="9">
        <v>83.6</v>
      </c>
      <c r="G66" s="9">
        <f t="shared" si="3"/>
        <v>74.8</v>
      </c>
      <c r="H66" s="10" t="s">
        <v>13</v>
      </c>
    </row>
    <row r="67" ht="18" customHeight="1" spans="1:8">
      <c r="A67" s="7">
        <v>23</v>
      </c>
      <c r="B67" s="8" t="s">
        <v>158</v>
      </c>
      <c r="C67" s="7" t="s">
        <v>163</v>
      </c>
      <c r="D67" s="7" t="s">
        <v>164</v>
      </c>
      <c r="E67" s="7">
        <v>57.8</v>
      </c>
      <c r="F67" s="9">
        <v>78.8</v>
      </c>
      <c r="G67" s="9">
        <f t="shared" si="3"/>
        <v>68.3</v>
      </c>
      <c r="H67" s="7"/>
    </row>
    <row r="68" ht="18" customHeight="1" spans="1:8">
      <c r="A68" s="7">
        <v>24</v>
      </c>
      <c r="B68" s="8" t="s">
        <v>165</v>
      </c>
      <c r="C68" s="7" t="s">
        <v>166</v>
      </c>
      <c r="D68" s="7" t="s">
        <v>167</v>
      </c>
      <c r="E68" s="7">
        <v>67.6</v>
      </c>
      <c r="F68" s="9">
        <v>87.9</v>
      </c>
      <c r="G68" s="9">
        <f t="shared" si="3"/>
        <v>77.75</v>
      </c>
      <c r="H68" s="10" t="s">
        <v>13</v>
      </c>
    </row>
    <row r="69" ht="18" customHeight="1" spans="1:8">
      <c r="A69" s="7">
        <v>24</v>
      </c>
      <c r="B69" s="8" t="s">
        <v>165</v>
      </c>
      <c r="C69" s="7" t="s">
        <v>168</v>
      </c>
      <c r="D69" s="7" t="s">
        <v>169</v>
      </c>
      <c r="E69" s="7">
        <v>73</v>
      </c>
      <c r="F69" s="9">
        <v>82.2</v>
      </c>
      <c r="G69" s="9">
        <f t="shared" si="3"/>
        <v>77.6</v>
      </c>
      <c r="H69" s="10" t="s">
        <v>13</v>
      </c>
    </row>
    <row r="70" ht="18" customHeight="1" spans="1:8">
      <c r="A70" s="7">
        <v>24</v>
      </c>
      <c r="B70" s="8" t="s">
        <v>165</v>
      </c>
      <c r="C70" s="7" t="s">
        <v>170</v>
      </c>
      <c r="D70" s="7" t="s">
        <v>171</v>
      </c>
      <c r="E70" s="7">
        <v>65.2</v>
      </c>
      <c r="F70" s="9">
        <v>82.3</v>
      </c>
      <c r="G70" s="9">
        <f t="shared" si="3"/>
        <v>73.75</v>
      </c>
      <c r="H70" s="7"/>
    </row>
    <row r="71" ht="18" customHeight="1" spans="1:8">
      <c r="A71" s="7">
        <v>24</v>
      </c>
      <c r="B71" s="8" t="s">
        <v>165</v>
      </c>
      <c r="C71" s="7" t="s">
        <v>172</v>
      </c>
      <c r="D71" s="7" t="s">
        <v>173</v>
      </c>
      <c r="E71" s="7">
        <v>64</v>
      </c>
      <c r="F71" s="9">
        <v>81.4</v>
      </c>
      <c r="G71" s="9">
        <f t="shared" si="3"/>
        <v>72.7</v>
      </c>
      <c r="H71" s="7"/>
    </row>
    <row r="72" ht="18" customHeight="1" spans="1:8">
      <c r="A72" s="7">
        <v>24</v>
      </c>
      <c r="B72" s="8" t="s">
        <v>165</v>
      </c>
      <c r="C72" s="7" t="s">
        <v>174</v>
      </c>
      <c r="D72" s="7" t="s">
        <v>175</v>
      </c>
      <c r="E72" s="7">
        <v>57.6</v>
      </c>
      <c r="F72" s="9">
        <v>82.4</v>
      </c>
      <c r="G72" s="9">
        <f t="shared" si="3"/>
        <v>70</v>
      </c>
      <c r="H72" s="7"/>
    </row>
    <row r="73" ht="18" customHeight="1" spans="1:8">
      <c r="A73" s="7">
        <v>25</v>
      </c>
      <c r="B73" s="8" t="s">
        <v>176</v>
      </c>
      <c r="C73" s="7" t="s">
        <v>177</v>
      </c>
      <c r="D73" s="7" t="s">
        <v>178</v>
      </c>
      <c r="E73" s="7" t="s">
        <v>12</v>
      </c>
      <c r="F73" s="7">
        <v>78.2</v>
      </c>
      <c r="G73" s="7">
        <v>78.2</v>
      </c>
      <c r="H73" s="10" t="s">
        <v>13</v>
      </c>
    </row>
    <row r="74" ht="18" customHeight="1" spans="1:8">
      <c r="A74" s="7">
        <v>26</v>
      </c>
      <c r="B74" s="8" t="s">
        <v>179</v>
      </c>
      <c r="C74" s="7" t="s">
        <v>180</v>
      </c>
      <c r="D74" s="7" t="s">
        <v>181</v>
      </c>
      <c r="E74" s="7">
        <v>77.6</v>
      </c>
      <c r="F74" s="7">
        <v>83.4</v>
      </c>
      <c r="G74" s="7">
        <f t="shared" ref="G74:G95" si="4">(E74+F74)/2</f>
        <v>80.5</v>
      </c>
      <c r="H74" s="10" t="s">
        <v>13</v>
      </c>
    </row>
    <row r="75" ht="18" customHeight="1" spans="1:8">
      <c r="A75" s="7">
        <v>26</v>
      </c>
      <c r="B75" s="8" t="s">
        <v>179</v>
      </c>
      <c r="C75" s="7" t="s">
        <v>182</v>
      </c>
      <c r="D75" s="7" t="s">
        <v>183</v>
      </c>
      <c r="E75" s="7">
        <v>69.8</v>
      </c>
      <c r="F75" s="7">
        <v>89.2</v>
      </c>
      <c r="G75" s="7">
        <f t="shared" si="4"/>
        <v>79.5</v>
      </c>
      <c r="H75" s="10" t="s">
        <v>13</v>
      </c>
    </row>
    <row r="76" ht="18" customHeight="1" spans="1:8">
      <c r="A76" s="7">
        <v>26</v>
      </c>
      <c r="B76" s="8" t="s">
        <v>179</v>
      </c>
      <c r="C76" s="7" t="s">
        <v>184</v>
      </c>
      <c r="D76" s="7" t="s">
        <v>185</v>
      </c>
      <c r="E76" s="7">
        <v>75.6</v>
      </c>
      <c r="F76" s="7">
        <v>80.2</v>
      </c>
      <c r="G76" s="7">
        <f t="shared" si="4"/>
        <v>77.9</v>
      </c>
      <c r="H76" s="10" t="s">
        <v>13</v>
      </c>
    </row>
    <row r="77" ht="18" customHeight="1" spans="1:8">
      <c r="A77" s="7">
        <v>26</v>
      </c>
      <c r="B77" s="8" t="s">
        <v>179</v>
      </c>
      <c r="C77" s="7" t="s">
        <v>186</v>
      </c>
      <c r="D77" s="7" t="s">
        <v>187</v>
      </c>
      <c r="E77" s="7">
        <v>74.8</v>
      </c>
      <c r="F77" s="7">
        <v>78.8</v>
      </c>
      <c r="G77" s="7">
        <f t="shared" si="4"/>
        <v>76.8</v>
      </c>
      <c r="H77" s="10" t="s">
        <v>13</v>
      </c>
    </row>
    <row r="78" ht="18" customHeight="1" spans="1:8">
      <c r="A78" s="7">
        <v>26</v>
      </c>
      <c r="B78" s="8" t="s">
        <v>179</v>
      </c>
      <c r="C78" s="7" t="s">
        <v>188</v>
      </c>
      <c r="D78" s="7" t="s">
        <v>189</v>
      </c>
      <c r="E78" s="7">
        <v>73.4</v>
      </c>
      <c r="F78" s="7">
        <v>80.2</v>
      </c>
      <c r="G78" s="7">
        <f t="shared" si="4"/>
        <v>76.8</v>
      </c>
      <c r="H78" s="7"/>
    </row>
    <row r="79" ht="18" customHeight="1" spans="1:8">
      <c r="A79" s="7">
        <v>26</v>
      </c>
      <c r="B79" s="8" t="s">
        <v>179</v>
      </c>
      <c r="C79" s="7" t="s">
        <v>190</v>
      </c>
      <c r="D79" s="7" t="s">
        <v>191</v>
      </c>
      <c r="E79" s="7">
        <v>74.8</v>
      </c>
      <c r="F79" s="7">
        <v>78.6</v>
      </c>
      <c r="G79" s="7">
        <f t="shared" si="4"/>
        <v>76.7</v>
      </c>
      <c r="H79" s="7"/>
    </row>
    <row r="80" ht="18" customHeight="1" spans="1:8">
      <c r="A80" s="7">
        <v>26</v>
      </c>
      <c r="B80" s="8" t="s">
        <v>179</v>
      </c>
      <c r="C80" s="7" t="s">
        <v>192</v>
      </c>
      <c r="D80" s="7" t="s">
        <v>193</v>
      </c>
      <c r="E80" s="7">
        <v>70.6</v>
      </c>
      <c r="F80" s="7">
        <v>82.2</v>
      </c>
      <c r="G80" s="7">
        <f t="shared" si="4"/>
        <v>76.4</v>
      </c>
      <c r="H80" s="7"/>
    </row>
    <row r="81" ht="18" customHeight="1" spans="1:8">
      <c r="A81" s="7">
        <v>26</v>
      </c>
      <c r="B81" s="8" t="s">
        <v>179</v>
      </c>
      <c r="C81" s="7" t="s">
        <v>194</v>
      </c>
      <c r="D81" s="7" t="s">
        <v>195</v>
      </c>
      <c r="E81" s="7">
        <v>70.6</v>
      </c>
      <c r="F81" s="7">
        <v>81.4</v>
      </c>
      <c r="G81" s="7">
        <f t="shared" si="4"/>
        <v>76</v>
      </c>
      <c r="H81" s="7"/>
    </row>
    <row r="82" ht="18" customHeight="1" spans="1:8">
      <c r="A82" s="7">
        <v>26</v>
      </c>
      <c r="B82" s="8" t="s">
        <v>179</v>
      </c>
      <c r="C82" s="7" t="s">
        <v>196</v>
      </c>
      <c r="D82" s="7" t="s">
        <v>197</v>
      </c>
      <c r="E82" s="7">
        <v>71.6</v>
      </c>
      <c r="F82" s="7">
        <v>80.2</v>
      </c>
      <c r="G82" s="7">
        <f t="shared" si="4"/>
        <v>75.9</v>
      </c>
      <c r="H82" s="7"/>
    </row>
    <row r="83" ht="18" customHeight="1" spans="1:8">
      <c r="A83" s="7">
        <v>26</v>
      </c>
      <c r="B83" s="8" t="s">
        <v>179</v>
      </c>
      <c r="C83" s="7" t="s">
        <v>198</v>
      </c>
      <c r="D83" s="7" t="s">
        <v>199</v>
      </c>
      <c r="E83" s="7">
        <v>72.4</v>
      </c>
      <c r="F83" s="7">
        <v>79</v>
      </c>
      <c r="G83" s="7">
        <f t="shared" si="4"/>
        <v>75.7</v>
      </c>
      <c r="H83" s="7"/>
    </row>
    <row r="84" ht="18" customHeight="1" spans="1:8">
      <c r="A84" s="7">
        <v>27</v>
      </c>
      <c r="B84" s="8" t="s">
        <v>200</v>
      </c>
      <c r="C84" s="7" t="s">
        <v>201</v>
      </c>
      <c r="D84" s="7" t="s">
        <v>202</v>
      </c>
      <c r="E84" s="7">
        <v>73.4</v>
      </c>
      <c r="F84" s="7">
        <v>84.6</v>
      </c>
      <c r="G84" s="7">
        <f t="shared" si="4"/>
        <v>79</v>
      </c>
      <c r="H84" s="10" t="s">
        <v>13</v>
      </c>
    </row>
    <row r="85" ht="18" customHeight="1" spans="1:8">
      <c r="A85" s="7">
        <v>27</v>
      </c>
      <c r="B85" s="8" t="s">
        <v>200</v>
      </c>
      <c r="C85" s="7" t="s">
        <v>203</v>
      </c>
      <c r="D85" s="7" t="s">
        <v>204</v>
      </c>
      <c r="E85" s="7">
        <v>71.4</v>
      </c>
      <c r="F85" s="7">
        <v>86.4</v>
      </c>
      <c r="G85" s="7">
        <f t="shared" si="4"/>
        <v>78.9</v>
      </c>
      <c r="H85" s="10" t="s">
        <v>13</v>
      </c>
    </row>
    <row r="86" ht="18" customHeight="1" spans="1:8">
      <c r="A86" s="7">
        <v>27</v>
      </c>
      <c r="B86" s="8" t="s">
        <v>200</v>
      </c>
      <c r="C86" s="7" t="s">
        <v>205</v>
      </c>
      <c r="D86" s="7" t="s">
        <v>206</v>
      </c>
      <c r="E86" s="7">
        <v>72.2</v>
      </c>
      <c r="F86" s="7">
        <v>83.8</v>
      </c>
      <c r="G86" s="7">
        <f t="shared" si="4"/>
        <v>78</v>
      </c>
      <c r="H86" s="7"/>
    </row>
    <row r="87" ht="18" customHeight="1" spans="1:8">
      <c r="A87" s="7">
        <v>28</v>
      </c>
      <c r="B87" s="8" t="s">
        <v>207</v>
      </c>
      <c r="C87" s="7" t="s">
        <v>208</v>
      </c>
      <c r="D87" s="7" t="s">
        <v>209</v>
      </c>
      <c r="E87" s="7">
        <v>72.8</v>
      </c>
      <c r="F87" s="7">
        <v>87</v>
      </c>
      <c r="G87" s="7">
        <f t="shared" si="4"/>
        <v>79.9</v>
      </c>
      <c r="H87" s="10" t="s">
        <v>13</v>
      </c>
    </row>
    <row r="88" ht="18" customHeight="1" spans="1:8">
      <c r="A88" s="7">
        <v>28</v>
      </c>
      <c r="B88" s="8" t="s">
        <v>207</v>
      </c>
      <c r="C88" s="7" t="s">
        <v>210</v>
      </c>
      <c r="D88" s="7" t="s">
        <v>211</v>
      </c>
      <c r="E88" s="7">
        <v>73.8</v>
      </c>
      <c r="F88" s="7">
        <v>80.4</v>
      </c>
      <c r="G88" s="7">
        <f t="shared" si="4"/>
        <v>77.1</v>
      </c>
      <c r="H88" s="10" t="s">
        <v>13</v>
      </c>
    </row>
    <row r="89" ht="18" customHeight="1" spans="1:8">
      <c r="A89" s="7">
        <v>28</v>
      </c>
      <c r="B89" s="8" t="s">
        <v>207</v>
      </c>
      <c r="C89" s="7" t="s">
        <v>212</v>
      </c>
      <c r="D89" s="7" t="s">
        <v>213</v>
      </c>
      <c r="E89" s="7">
        <v>69.6</v>
      </c>
      <c r="F89" s="7">
        <v>82.2</v>
      </c>
      <c r="G89" s="7">
        <f t="shared" si="4"/>
        <v>75.9</v>
      </c>
      <c r="H89" s="7"/>
    </row>
    <row r="90" ht="18" customHeight="1" spans="1:8">
      <c r="A90" s="7">
        <v>28</v>
      </c>
      <c r="B90" s="8" t="s">
        <v>207</v>
      </c>
      <c r="C90" s="7" t="s">
        <v>214</v>
      </c>
      <c r="D90" s="7" t="s">
        <v>215</v>
      </c>
      <c r="E90" s="7">
        <v>71</v>
      </c>
      <c r="F90" s="7">
        <v>80.2</v>
      </c>
      <c r="G90" s="7">
        <f t="shared" si="4"/>
        <v>75.6</v>
      </c>
      <c r="H90" s="7"/>
    </row>
    <row r="91" ht="18" customHeight="1" spans="1:8">
      <c r="A91" s="7">
        <v>28</v>
      </c>
      <c r="B91" s="8" t="s">
        <v>207</v>
      </c>
      <c r="C91" s="7" t="s">
        <v>216</v>
      </c>
      <c r="D91" s="7" t="s">
        <v>217</v>
      </c>
      <c r="E91" s="7">
        <v>70.2</v>
      </c>
      <c r="F91" s="7">
        <v>80.4</v>
      </c>
      <c r="G91" s="7">
        <f t="shared" si="4"/>
        <v>75.3</v>
      </c>
      <c r="H91" s="7"/>
    </row>
    <row r="92" ht="18" customHeight="1" spans="1:8">
      <c r="A92" s="7">
        <v>29</v>
      </c>
      <c r="B92" s="8" t="s">
        <v>218</v>
      </c>
      <c r="C92" s="7" t="s">
        <v>219</v>
      </c>
      <c r="D92" s="7" t="s">
        <v>220</v>
      </c>
      <c r="E92" s="7">
        <v>77.6</v>
      </c>
      <c r="F92" s="9">
        <v>88</v>
      </c>
      <c r="G92" s="9">
        <f t="shared" si="4"/>
        <v>82.8</v>
      </c>
      <c r="H92" s="10" t="s">
        <v>13</v>
      </c>
    </row>
    <row r="93" ht="18" customHeight="1" spans="1:8">
      <c r="A93" s="7">
        <v>29</v>
      </c>
      <c r="B93" s="8" t="s">
        <v>218</v>
      </c>
      <c r="C93" s="7" t="s">
        <v>221</v>
      </c>
      <c r="D93" s="7" t="s">
        <v>222</v>
      </c>
      <c r="E93" s="7">
        <v>70.6</v>
      </c>
      <c r="F93" s="9">
        <v>82.4</v>
      </c>
      <c r="G93" s="9">
        <f t="shared" si="4"/>
        <v>76.5</v>
      </c>
      <c r="H93" s="10" t="s">
        <v>13</v>
      </c>
    </row>
    <row r="94" ht="18" customHeight="1" spans="1:8">
      <c r="A94" s="7">
        <v>29</v>
      </c>
      <c r="B94" s="8" t="s">
        <v>218</v>
      </c>
      <c r="C94" s="7" t="s">
        <v>223</v>
      </c>
      <c r="D94" s="7" t="s">
        <v>224</v>
      </c>
      <c r="E94" s="7">
        <v>64.8</v>
      </c>
      <c r="F94" s="9">
        <v>79.8</v>
      </c>
      <c r="G94" s="9">
        <f t="shared" si="4"/>
        <v>72.3</v>
      </c>
      <c r="H94" s="7"/>
    </row>
    <row r="95" ht="18" customHeight="1" spans="1:8">
      <c r="A95" s="7">
        <v>30</v>
      </c>
      <c r="B95" s="8" t="s">
        <v>225</v>
      </c>
      <c r="C95" s="7" t="s">
        <v>226</v>
      </c>
      <c r="D95" s="7" t="s">
        <v>227</v>
      </c>
      <c r="E95" s="7">
        <v>79.4</v>
      </c>
      <c r="F95" s="9">
        <v>86.8</v>
      </c>
      <c r="G95" s="9">
        <f t="shared" si="4"/>
        <v>83.1</v>
      </c>
      <c r="H95" s="10" t="s">
        <v>13</v>
      </c>
    </row>
    <row r="96" ht="18" customHeight="1" spans="1:8">
      <c r="A96" s="7">
        <v>30</v>
      </c>
      <c r="B96" s="8" t="s">
        <v>225</v>
      </c>
      <c r="C96" s="7" t="s">
        <v>228</v>
      </c>
      <c r="D96" s="7" t="s">
        <v>229</v>
      </c>
      <c r="E96" s="7">
        <v>65.2</v>
      </c>
      <c r="F96" s="9" t="s">
        <v>71</v>
      </c>
      <c r="G96" s="9">
        <v>32.6</v>
      </c>
      <c r="H96" s="10"/>
    </row>
    <row r="97" ht="18" customHeight="1" spans="1:8">
      <c r="A97" s="7">
        <v>31</v>
      </c>
      <c r="B97" s="8" t="s">
        <v>230</v>
      </c>
      <c r="C97" s="7" t="s">
        <v>231</v>
      </c>
      <c r="D97" s="7" t="s">
        <v>232</v>
      </c>
      <c r="E97" s="7">
        <v>77.6</v>
      </c>
      <c r="F97" s="7">
        <v>84.4</v>
      </c>
      <c r="G97" s="7">
        <f t="shared" ref="G97:G121" si="5">(E97+F97)/2</f>
        <v>81</v>
      </c>
      <c r="H97" s="10" t="s">
        <v>13</v>
      </c>
    </row>
    <row r="98" ht="18" customHeight="1" spans="1:8">
      <c r="A98" s="7">
        <v>31</v>
      </c>
      <c r="B98" s="8" t="s">
        <v>230</v>
      </c>
      <c r="C98" s="7" t="s">
        <v>233</v>
      </c>
      <c r="D98" s="7" t="s">
        <v>234</v>
      </c>
      <c r="E98" s="7">
        <v>79.2</v>
      </c>
      <c r="F98" s="7">
        <v>74.6</v>
      </c>
      <c r="G98" s="7">
        <f t="shared" si="5"/>
        <v>76.9</v>
      </c>
      <c r="H98" s="10" t="s">
        <v>13</v>
      </c>
    </row>
    <row r="99" ht="18" customHeight="1" spans="1:8">
      <c r="A99" s="7">
        <v>31</v>
      </c>
      <c r="B99" s="8" t="s">
        <v>230</v>
      </c>
      <c r="C99" s="7" t="s">
        <v>235</v>
      </c>
      <c r="D99" s="7" t="s">
        <v>236</v>
      </c>
      <c r="E99" s="7">
        <v>67</v>
      </c>
      <c r="F99" s="7">
        <v>78.2</v>
      </c>
      <c r="G99" s="7">
        <f t="shared" si="5"/>
        <v>72.6</v>
      </c>
      <c r="H99" s="7"/>
    </row>
    <row r="100" ht="18" customHeight="1" spans="1:8">
      <c r="A100" s="7">
        <v>31</v>
      </c>
      <c r="B100" s="8" t="s">
        <v>230</v>
      </c>
      <c r="C100" s="7" t="s">
        <v>237</v>
      </c>
      <c r="D100" s="7" t="s">
        <v>238</v>
      </c>
      <c r="E100" s="7">
        <v>66.4</v>
      </c>
      <c r="F100" s="7">
        <v>76.2</v>
      </c>
      <c r="G100" s="7">
        <f t="shared" si="5"/>
        <v>71.3</v>
      </c>
      <c r="H100" s="7"/>
    </row>
    <row r="101" ht="18" customHeight="1" spans="1:8">
      <c r="A101" s="7">
        <v>31</v>
      </c>
      <c r="B101" s="8" t="s">
        <v>230</v>
      </c>
      <c r="C101" s="7" t="s">
        <v>239</v>
      </c>
      <c r="D101" s="7" t="s">
        <v>240</v>
      </c>
      <c r="E101" s="7">
        <v>51.8</v>
      </c>
      <c r="F101" s="7">
        <v>76.6</v>
      </c>
      <c r="G101" s="7">
        <f t="shared" si="5"/>
        <v>64.2</v>
      </c>
      <c r="H101" s="7"/>
    </row>
    <row r="102" ht="18" customHeight="1" spans="1:8">
      <c r="A102" s="7">
        <v>32</v>
      </c>
      <c r="B102" s="8" t="s">
        <v>241</v>
      </c>
      <c r="C102" s="7" t="s">
        <v>242</v>
      </c>
      <c r="D102" s="7" t="s">
        <v>243</v>
      </c>
      <c r="E102" s="7">
        <v>84</v>
      </c>
      <c r="F102" s="7">
        <v>85.8</v>
      </c>
      <c r="G102" s="7">
        <f t="shared" si="5"/>
        <v>84.9</v>
      </c>
      <c r="H102" s="10" t="s">
        <v>13</v>
      </c>
    </row>
    <row r="103" ht="18" customHeight="1" spans="1:8">
      <c r="A103" s="7">
        <v>32</v>
      </c>
      <c r="B103" s="8" t="s">
        <v>241</v>
      </c>
      <c r="C103" s="7" t="s">
        <v>244</v>
      </c>
      <c r="D103" s="7" t="s">
        <v>245</v>
      </c>
      <c r="E103" s="7">
        <v>78.2</v>
      </c>
      <c r="F103" s="7">
        <v>84.2</v>
      </c>
      <c r="G103" s="7">
        <f t="shared" si="5"/>
        <v>81.2</v>
      </c>
      <c r="H103" s="10" t="s">
        <v>13</v>
      </c>
    </row>
    <row r="104" ht="18" customHeight="1" spans="1:8">
      <c r="A104" s="7">
        <v>32</v>
      </c>
      <c r="B104" s="8" t="s">
        <v>241</v>
      </c>
      <c r="C104" s="7" t="s">
        <v>246</v>
      </c>
      <c r="D104" s="7" t="s">
        <v>247</v>
      </c>
      <c r="E104" s="7">
        <v>70.4</v>
      </c>
      <c r="F104" s="7">
        <v>78.4</v>
      </c>
      <c r="G104" s="7">
        <f t="shared" si="5"/>
        <v>74.4</v>
      </c>
      <c r="H104" s="7"/>
    </row>
    <row r="105" ht="18" customHeight="1" spans="1:8">
      <c r="A105" s="7">
        <v>32</v>
      </c>
      <c r="B105" s="8" t="s">
        <v>241</v>
      </c>
      <c r="C105" s="7" t="s">
        <v>248</v>
      </c>
      <c r="D105" s="7" t="s">
        <v>249</v>
      </c>
      <c r="E105" s="7">
        <v>68</v>
      </c>
      <c r="F105" s="7">
        <v>79.6</v>
      </c>
      <c r="G105" s="7">
        <f t="shared" si="5"/>
        <v>73.8</v>
      </c>
      <c r="H105" s="7"/>
    </row>
    <row r="106" ht="18" customHeight="1" spans="1:8">
      <c r="A106" s="7">
        <v>32</v>
      </c>
      <c r="B106" s="8" t="s">
        <v>241</v>
      </c>
      <c r="C106" s="7" t="s">
        <v>250</v>
      </c>
      <c r="D106" s="7" t="s">
        <v>251</v>
      </c>
      <c r="E106" s="7">
        <v>60.6</v>
      </c>
      <c r="F106" s="7">
        <v>81.2</v>
      </c>
      <c r="G106" s="7">
        <f t="shared" si="5"/>
        <v>70.9</v>
      </c>
      <c r="H106" s="7"/>
    </row>
    <row r="107" ht="18" customHeight="1" spans="1:8">
      <c r="A107" s="7">
        <v>33</v>
      </c>
      <c r="B107" s="8" t="s">
        <v>252</v>
      </c>
      <c r="C107" s="7" t="s">
        <v>253</v>
      </c>
      <c r="D107" s="7" t="s">
        <v>254</v>
      </c>
      <c r="E107" s="7">
        <v>84.2</v>
      </c>
      <c r="F107" s="9">
        <v>87.4</v>
      </c>
      <c r="G107" s="9">
        <f t="shared" si="5"/>
        <v>85.8</v>
      </c>
      <c r="H107" s="10" t="s">
        <v>13</v>
      </c>
    </row>
    <row r="108" ht="18" customHeight="1" spans="1:8">
      <c r="A108" s="7">
        <v>33</v>
      </c>
      <c r="B108" s="8" t="s">
        <v>252</v>
      </c>
      <c r="C108" s="7" t="s">
        <v>255</v>
      </c>
      <c r="D108" s="7" t="s">
        <v>256</v>
      </c>
      <c r="E108" s="7">
        <v>79.8</v>
      </c>
      <c r="F108" s="9">
        <v>87.8</v>
      </c>
      <c r="G108" s="9">
        <f t="shared" si="5"/>
        <v>83.8</v>
      </c>
      <c r="H108" s="10" t="s">
        <v>13</v>
      </c>
    </row>
    <row r="109" ht="18" customHeight="1" spans="1:8">
      <c r="A109" s="7">
        <v>33</v>
      </c>
      <c r="B109" s="8" t="s">
        <v>252</v>
      </c>
      <c r="C109" s="7" t="s">
        <v>257</v>
      </c>
      <c r="D109" s="7" t="s">
        <v>258</v>
      </c>
      <c r="E109" s="7">
        <v>81.2</v>
      </c>
      <c r="F109" s="9">
        <v>86</v>
      </c>
      <c r="G109" s="9">
        <f t="shared" si="5"/>
        <v>83.6</v>
      </c>
      <c r="H109" s="10" t="s">
        <v>13</v>
      </c>
    </row>
    <row r="110" ht="18" customHeight="1" spans="1:8">
      <c r="A110" s="7">
        <v>33</v>
      </c>
      <c r="B110" s="8" t="s">
        <v>252</v>
      </c>
      <c r="C110" s="7" t="s">
        <v>259</v>
      </c>
      <c r="D110" s="7" t="s">
        <v>260</v>
      </c>
      <c r="E110" s="7">
        <v>79</v>
      </c>
      <c r="F110" s="9">
        <v>87.4</v>
      </c>
      <c r="G110" s="9">
        <f t="shared" si="5"/>
        <v>83.2</v>
      </c>
      <c r="H110" s="10" t="s">
        <v>13</v>
      </c>
    </row>
    <row r="111" ht="18" customHeight="1" spans="1:8">
      <c r="A111" s="7">
        <v>33</v>
      </c>
      <c r="B111" s="8" t="s">
        <v>252</v>
      </c>
      <c r="C111" s="7" t="s">
        <v>261</v>
      </c>
      <c r="D111" s="7" t="s">
        <v>262</v>
      </c>
      <c r="E111" s="7">
        <v>81.4</v>
      </c>
      <c r="F111" s="9">
        <v>84.8</v>
      </c>
      <c r="G111" s="9">
        <f t="shared" si="5"/>
        <v>83.1</v>
      </c>
      <c r="H111" s="7"/>
    </row>
    <row r="112" ht="18" customHeight="1" spans="1:8">
      <c r="A112" s="7">
        <v>33</v>
      </c>
      <c r="B112" s="8" t="s">
        <v>252</v>
      </c>
      <c r="C112" s="7" t="s">
        <v>263</v>
      </c>
      <c r="D112" s="7" t="s">
        <v>264</v>
      </c>
      <c r="E112" s="7">
        <v>78.8</v>
      </c>
      <c r="F112" s="9">
        <v>87.4</v>
      </c>
      <c r="G112" s="9">
        <f t="shared" si="5"/>
        <v>83.1</v>
      </c>
      <c r="H112" s="7"/>
    </row>
    <row r="113" ht="18" customHeight="1" spans="1:8">
      <c r="A113" s="7">
        <v>33</v>
      </c>
      <c r="B113" s="8" t="s">
        <v>252</v>
      </c>
      <c r="C113" s="7" t="s">
        <v>265</v>
      </c>
      <c r="D113" s="7" t="s">
        <v>266</v>
      </c>
      <c r="E113" s="7">
        <v>75.4</v>
      </c>
      <c r="F113" s="9">
        <v>85</v>
      </c>
      <c r="G113" s="9">
        <f t="shared" si="5"/>
        <v>80.2</v>
      </c>
      <c r="H113" s="7"/>
    </row>
    <row r="114" ht="18" customHeight="1" spans="1:8">
      <c r="A114" s="7">
        <v>33</v>
      </c>
      <c r="B114" s="8" t="s">
        <v>252</v>
      </c>
      <c r="C114" s="7" t="s">
        <v>267</v>
      </c>
      <c r="D114" s="7" t="s">
        <v>268</v>
      </c>
      <c r="E114" s="7">
        <v>75.8</v>
      </c>
      <c r="F114" s="9">
        <v>83</v>
      </c>
      <c r="G114" s="9">
        <f t="shared" si="5"/>
        <v>79.4</v>
      </c>
      <c r="H114" s="7"/>
    </row>
    <row r="115" ht="18" customHeight="1" spans="1:8">
      <c r="A115" s="7">
        <v>33</v>
      </c>
      <c r="B115" s="8" t="s">
        <v>252</v>
      </c>
      <c r="C115" s="7" t="s">
        <v>269</v>
      </c>
      <c r="D115" s="7" t="s">
        <v>270</v>
      </c>
      <c r="E115" s="7">
        <v>76.2</v>
      </c>
      <c r="F115" s="9">
        <v>80.8</v>
      </c>
      <c r="G115" s="9">
        <f t="shared" si="5"/>
        <v>78.5</v>
      </c>
      <c r="H115" s="7"/>
    </row>
    <row r="116" ht="18" customHeight="1" spans="1:8">
      <c r="A116" s="7">
        <v>33</v>
      </c>
      <c r="B116" s="8" t="s">
        <v>252</v>
      </c>
      <c r="C116" s="7" t="s">
        <v>271</v>
      </c>
      <c r="D116" s="7" t="s">
        <v>272</v>
      </c>
      <c r="E116" s="7">
        <v>76.6</v>
      </c>
      <c r="F116" s="9">
        <v>80.2</v>
      </c>
      <c r="G116" s="9">
        <f t="shared" si="5"/>
        <v>78.4</v>
      </c>
      <c r="H116" s="7"/>
    </row>
    <row r="117" ht="18" customHeight="1" spans="1:8">
      <c r="A117" s="7">
        <v>34</v>
      </c>
      <c r="B117" s="8" t="s">
        <v>273</v>
      </c>
      <c r="C117" s="7" t="s">
        <v>274</v>
      </c>
      <c r="D117" s="7" t="s">
        <v>275</v>
      </c>
      <c r="E117" s="7">
        <v>81.4</v>
      </c>
      <c r="F117" s="9">
        <v>84.1</v>
      </c>
      <c r="G117" s="9">
        <f t="shared" si="5"/>
        <v>82.75</v>
      </c>
      <c r="H117" s="10" t="s">
        <v>13</v>
      </c>
    </row>
    <row r="118" ht="18" customHeight="1" spans="1:8">
      <c r="A118" s="7">
        <v>34</v>
      </c>
      <c r="B118" s="8" t="s">
        <v>273</v>
      </c>
      <c r="C118" s="7" t="s">
        <v>276</v>
      </c>
      <c r="D118" s="7" t="s">
        <v>277</v>
      </c>
      <c r="E118" s="7">
        <v>80.8</v>
      </c>
      <c r="F118" s="9">
        <v>83.6</v>
      </c>
      <c r="G118" s="9">
        <f t="shared" si="5"/>
        <v>82.2</v>
      </c>
      <c r="H118" s="10" t="s">
        <v>13</v>
      </c>
    </row>
    <row r="119" ht="18" customHeight="1" spans="1:8">
      <c r="A119" s="7">
        <v>34</v>
      </c>
      <c r="B119" s="8" t="s">
        <v>273</v>
      </c>
      <c r="C119" s="7" t="s">
        <v>278</v>
      </c>
      <c r="D119" s="7" t="s">
        <v>279</v>
      </c>
      <c r="E119" s="7">
        <v>79.4</v>
      </c>
      <c r="F119" s="9">
        <v>82.4</v>
      </c>
      <c r="G119" s="9">
        <f t="shared" si="5"/>
        <v>80.9</v>
      </c>
      <c r="H119" s="7"/>
    </row>
    <row r="120" ht="18" customHeight="1" spans="1:8">
      <c r="A120" s="7">
        <v>34</v>
      </c>
      <c r="B120" s="8" t="s">
        <v>273</v>
      </c>
      <c r="C120" s="7" t="s">
        <v>280</v>
      </c>
      <c r="D120" s="7" t="s">
        <v>281</v>
      </c>
      <c r="E120" s="7">
        <v>78.6</v>
      </c>
      <c r="F120" s="9">
        <v>83.2</v>
      </c>
      <c r="G120" s="9">
        <f t="shared" si="5"/>
        <v>80.9</v>
      </c>
      <c r="H120" s="7"/>
    </row>
    <row r="121" ht="18" customHeight="1" spans="1:8">
      <c r="A121" s="7">
        <v>34</v>
      </c>
      <c r="B121" s="8" t="s">
        <v>273</v>
      </c>
      <c r="C121" s="7" t="s">
        <v>282</v>
      </c>
      <c r="D121" s="7" t="s">
        <v>283</v>
      </c>
      <c r="E121" s="7">
        <v>79.4</v>
      </c>
      <c r="F121" s="9">
        <v>78.8</v>
      </c>
      <c r="G121" s="9">
        <f t="shared" si="5"/>
        <v>79.1</v>
      </c>
      <c r="H121" s="7"/>
    </row>
  </sheetData>
  <autoFilter ref="A2:H121">
    <extLst/>
  </autoFilter>
  <mergeCells count="1">
    <mergeCell ref="A1:H1"/>
  </mergeCells>
  <printOptions horizontalCentered="1"/>
  <pageMargins left="0.550694444444444" right="0.550694444444444" top="0.590277777777778" bottom="0.393055555555556" header="0.511805555555556" footer="0.314583333333333"/>
  <pageSetup paperSize="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2008-12-31T06:20:00Z</dcterms:created>
  <cp:lastPrinted>2018-12-11T02:36:00Z</cp:lastPrinted>
  <dcterms:modified xsi:type="dcterms:W3CDTF">2020-10-30T03:28:00Z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