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540"/>
  </bookViews>
  <sheets>
    <sheet name="总成绩" sheetId="1" r:id="rId1"/>
  </sheets>
  <calcPr calcId="114210"/>
</workbook>
</file>

<file path=xl/calcChain.xml><?xml version="1.0" encoding="utf-8"?>
<calcChain xmlns="http://schemas.openxmlformats.org/spreadsheetml/2006/main">
  <c r="G7" i="1"/>
  <c r="G14"/>
  <c r="G9"/>
  <c r="G17"/>
  <c r="G6"/>
  <c r="G16"/>
  <c r="G10"/>
  <c r="G11"/>
  <c r="G8"/>
  <c r="G21"/>
  <c r="G20"/>
  <c r="G23"/>
  <c r="G12"/>
  <c r="G19"/>
  <c r="G18"/>
  <c r="G22"/>
  <c r="G24"/>
  <c r="G26"/>
  <c r="G4"/>
  <c r="G25"/>
  <c r="G13"/>
  <c r="G27"/>
  <c r="G28"/>
  <c r="G3"/>
  <c r="G15"/>
  <c r="G5"/>
  <c r="E3"/>
  <c r="E15"/>
  <c r="H15"/>
  <c r="E7"/>
  <c r="H7"/>
  <c r="E14"/>
  <c r="H14"/>
  <c r="E9"/>
  <c r="H9"/>
  <c r="E17"/>
  <c r="H17"/>
  <c r="E6"/>
  <c r="H6"/>
  <c r="E16"/>
  <c r="H16"/>
  <c r="E10"/>
  <c r="H10"/>
  <c r="E11"/>
  <c r="H11"/>
  <c r="E8"/>
  <c r="H8"/>
  <c r="E21"/>
  <c r="H21"/>
  <c r="E20"/>
  <c r="H20"/>
  <c r="E23"/>
  <c r="H23"/>
  <c r="E12"/>
  <c r="H12"/>
  <c r="E19"/>
  <c r="H19"/>
  <c r="E18"/>
  <c r="H18"/>
  <c r="E22"/>
  <c r="H22"/>
  <c r="E24"/>
  <c r="H24"/>
  <c r="E26"/>
  <c r="H26"/>
  <c r="E4"/>
  <c r="H4"/>
  <c r="E25"/>
  <c r="H25"/>
  <c r="E13"/>
  <c r="H13"/>
  <c r="E27"/>
  <c r="H27"/>
  <c r="E28"/>
  <c r="H28"/>
  <c r="E5"/>
  <c r="H5"/>
  <c r="H3"/>
</calcChain>
</file>

<file path=xl/sharedStrings.xml><?xml version="1.0" encoding="utf-8"?>
<sst xmlns="http://schemas.openxmlformats.org/spreadsheetml/2006/main" count="35" uniqueCount="35">
  <si>
    <t>序号</t>
  </si>
  <si>
    <t>姓名</t>
  </si>
  <si>
    <t>准考证号</t>
  </si>
  <si>
    <t>笔试分数</t>
  </si>
  <si>
    <t>面试分数</t>
  </si>
  <si>
    <t>冯萍</t>
  </si>
  <si>
    <t>佟云萍</t>
  </si>
  <si>
    <t>吴珊</t>
  </si>
  <si>
    <t>亓鑫</t>
  </si>
  <si>
    <t>孙齐阳</t>
  </si>
  <si>
    <t>殷清源</t>
  </si>
  <si>
    <t>季莹</t>
  </si>
  <si>
    <t>于沛申</t>
  </si>
  <si>
    <t>韩丹丹</t>
  </si>
  <si>
    <t>赵佳莉</t>
  </si>
  <si>
    <t>穆红莹</t>
  </si>
  <si>
    <t>韩东丽</t>
  </si>
  <si>
    <t>任丽爽</t>
  </si>
  <si>
    <t>王新</t>
  </si>
  <si>
    <t>崔津铭</t>
  </si>
  <si>
    <t>李佳男</t>
  </si>
  <si>
    <t>黄海娇</t>
  </si>
  <si>
    <t>吴丹丹</t>
  </si>
  <si>
    <t>郭娟</t>
  </si>
  <si>
    <t>王威威</t>
  </si>
  <si>
    <t>韩舒畅</t>
  </si>
  <si>
    <t>邸湘涵</t>
  </si>
  <si>
    <t>吴雪</t>
  </si>
  <si>
    <t>徐扬</t>
  </si>
  <si>
    <t>王义男</t>
  </si>
  <si>
    <t>孟凡祥</t>
  </si>
  <si>
    <t>笔试折合成绩</t>
    <phoneticPr fontId="6" type="noConversion"/>
  </si>
  <si>
    <t>面试折合成绩</t>
    <phoneticPr fontId="6" type="noConversion"/>
  </si>
  <si>
    <t>总分数</t>
    <phoneticPr fontId="6" type="noConversion"/>
  </si>
  <si>
    <t xml:space="preserve">2020年依兰镇招聘政府雇员总成绩
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</si>
</sst>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J14" sqref="J14"/>
    </sheetView>
  </sheetViews>
  <sheetFormatPr defaultColWidth="9" defaultRowHeight="13.5"/>
  <cols>
    <col min="1" max="1" width="6.5" customWidth="1"/>
    <col min="3" max="3" width="13.625" customWidth="1"/>
    <col min="4" max="4" width="9.75" style="2" customWidth="1"/>
    <col min="5" max="5" width="10.875" style="2" customWidth="1"/>
    <col min="6" max="6" width="10.5" style="2" customWidth="1"/>
    <col min="7" max="7" width="10.75" style="2" customWidth="1"/>
    <col min="8" max="8" width="8.875" style="10" customWidth="1"/>
  </cols>
  <sheetData>
    <row r="1" spans="1:8" s="1" customFormat="1" ht="64.5" customHeight="1">
      <c r="A1" s="12" t="s">
        <v>34</v>
      </c>
      <c r="B1" s="12"/>
      <c r="C1" s="12"/>
      <c r="D1" s="12"/>
      <c r="E1" s="12"/>
      <c r="F1" s="12"/>
      <c r="G1" s="12"/>
      <c r="H1" s="12"/>
    </row>
    <row r="2" spans="1:8" s="1" customFormat="1" ht="23.1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31</v>
      </c>
      <c r="F2" s="5" t="s">
        <v>4</v>
      </c>
      <c r="G2" s="5" t="s">
        <v>32</v>
      </c>
      <c r="H2" s="11" t="s">
        <v>33</v>
      </c>
    </row>
    <row r="3" spans="1:8" s="1" customFormat="1" ht="23.1" customHeight="1">
      <c r="A3" s="3">
        <v>1</v>
      </c>
      <c r="B3" s="4" t="s">
        <v>6</v>
      </c>
      <c r="C3" s="6">
        <v>20200125</v>
      </c>
      <c r="D3" s="4">
        <v>72.5</v>
      </c>
      <c r="E3" s="7">
        <f t="shared" ref="E3:E28" si="0">D3*0.7</f>
        <v>50.75</v>
      </c>
      <c r="F3" s="4">
        <v>82.6</v>
      </c>
      <c r="G3" s="7">
        <f t="shared" ref="G3:G28" si="1">F3*0.3</f>
        <v>24.779999999999998</v>
      </c>
      <c r="H3" s="3">
        <f t="shared" ref="H3:H28" si="2">E3+G3</f>
        <v>75.53</v>
      </c>
    </row>
    <row r="4" spans="1:8" s="1" customFormat="1" ht="23.1" customHeight="1">
      <c r="A4" s="3">
        <v>2</v>
      </c>
      <c r="B4" s="4" t="s">
        <v>26</v>
      </c>
      <c r="C4" s="6">
        <v>20200427</v>
      </c>
      <c r="D4" s="7">
        <v>74</v>
      </c>
      <c r="E4" s="7">
        <f t="shared" si="0"/>
        <v>51.8</v>
      </c>
      <c r="F4" s="7">
        <v>68.2</v>
      </c>
      <c r="G4" s="7">
        <f t="shared" si="1"/>
        <v>20.46</v>
      </c>
      <c r="H4" s="3">
        <f t="shared" si="2"/>
        <v>72.259999999999991</v>
      </c>
    </row>
    <row r="5" spans="1:8" s="1" customFormat="1" ht="23.1" customHeight="1">
      <c r="A5" s="3">
        <v>3</v>
      </c>
      <c r="B5" s="4" t="s">
        <v>5</v>
      </c>
      <c r="C5" s="6">
        <v>20200410</v>
      </c>
      <c r="D5" s="7">
        <v>66</v>
      </c>
      <c r="E5" s="7">
        <f t="shared" si="0"/>
        <v>46.199999999999996</v>
      </c>
      <c r="F5" s="7">
        <v>82.8</v>
      </c>
      <c r="G5" s="7">
        <f t="shared" si="1"/>
        <v>24.84</v>
      </c>
      <c r="H5" s="3">
        <f t="shared" si="2"/>
        <v>71.039999999999992</v>
      </c>
    </row>
    <row r="6" spans="1:8" s="1" customFormat="1" ht="23.1" customHeight="1">
      <c r="A6" s="3">
        <v>4</v>
      </c>
      <c r="B6" s="4" t="s">
        <v>12</v>
      </c>
      <c r="C6" s="6">
        <v>20200224</v>
      </c>
      <c r="D6" s="7">
        <v>68</v>
      </c>
      <c r="E6" s="7">
        <f t="shared" si="0"/>
        <v>47.599999999999994</v>
      </c>
      <c r="F6" s="7">
        <v>77.8</v>
      </c>
      <c r="G6" s="7">
        <f t="shared" si="1"/>
        <v>23.34</v>
      </c>
      <c r="H6" s="3">
        <f t="shared" si="2"/>
        <v>70.94</v>
      </c>
    </row>
    <row r="7" spans="1:8" s="1" customFormat="1" ht="23.1" customHeight="1">
      <c r="A7" s="3">
        <v>5</v>
      </c>
      <c r="B7" s="4" t="s">
        <v>8</v>
      </c>
      <c r="C7" s="8">
        <v>20200714</v>
      </c>
      <c r="D7" s="7">
        <v>67</v>
      </c>
      <c r="E7" s="7">
        <f t="shared" si="0"/>
        <v>46.9</v>
      </c>
      <c r="F7" s="7">
        <v>79.599999999999994</v>
      </c>
      <c r="G7" s="7">
        <f t="shared" si="1"/>
        <v>23.88</v>
      </c>
      <c r="H7" s="3">
        <f t="shared" si="2"/>
        <v>70.78</v>
      </c>
    </row>
    <row r="8" spans="1:8" s="1" customFormat="1" ht="23.1" customHeight="1">
      <c r="A8" s="3">
        <v>6</v>
      </c>
      <c r="B8" s="4" t="s">
        <v>16</v>
      </c>
      <c r="C8" s="8">
        <v>20200707</v>
      </c>
      <c r="D8" s="7">
        <v>68.5</v>
      </c>
      <c r="E8" s="7">
        <f t="shared" si="0"/>
        <v>47.949999999999996</v>
      </c>
      <c r="F8" s="7">
        <v>73.400000000000006</v>
      </c>
      <c r="G8" s="7">
        <f t="shared" si="1"/>
        <v>22.02</v>
      </c>
      <c r="H8" s="3">
        <f t="shared" si="2"/>
        <v>69.97</v>
      </c>
    </row>
    <row r="9" spans="1:8" s="1" customFormat="1" ht="23.1" customHeight="1">
      <c r="A9" s="3">
        <v>7</v>
      </c>
      <c r="B9" s="4" t="s">
        <v>10</v>
      </c>
      <c r="C9" s="6">
        <v>20200502</v>
      </c>
      <c r="D9" s="7">
        <v>66</v>
      </c>
      <c r="E9" s="7">
        <f t="shared" si="0"/>
        <v>46.199999999999996</v>
      </c>
      <c r="F9" s="7">
        <v>78.8</v>
      </c>
      <c r="G9" s="7">
        <f t="shared" si="1"/>
        <v>23.639999999999997</v>
      </c>
      <c r="H9" s="3">
        <f t="shared" si="2"/>
        <v>69.839999999999989</v>
      </c>
    </row>
    <row r="10" spans="1:8" s="1" customFormat="1" ht="23.1" customHeight="1">
      <c r="A10" s="3">
        <v>8</v>
      </c>
      <c r="B10" s="4" t="s">
        <v>14</v>
      </c>
      <c r="C10" s="6">
        <v>20200503</v>
      </c>
      <c r="D10" s="7">
        <v>67</v>
      </c>
      <c r="E10" s="7">
        <f t="shared" si="0"/>
        <v>46.9</v>
      </c>
      <c r="F10" s="7">
        <v>76.400000000000006</v>
      </c>
      <c r="G10" s="7">
        <f t="shared" si="1"/>
        <v>22.92</v>
      </c>
      <c r="H10" s="3">
        <f t="shared" si="2"/>
        <v>69.819999999999993</v>
      </c>
    </row>
    <row r="11" spans="1:8" s="1" customFormat="1" ht="23.1" customHeight="1">
      <c r="A11" s="3">
        <v>9</v>
      </c>
      <c r="B11" s="4" t="s">
        <v>15</v>
      </c>
      <c r="C11" s="8">
        <v>20200701</v>
      </c>
      <c r="D11" s="7">
        <v>67</v>
      </c>
      <c r="E11" s="7">
        <f t="shared" si="0"/>
        <v>46.9</v>
      </c>
      <c r="F11" s="7">
        <v>76</v>
      </c>
      <c r="G11" s="7">
        <f t="shared" si="1"/>
        <v>22.8</v>
      </c>
      <c r="H11" s="3">
        <f t="shared" si="2"/>
        <v>69.7</v>
      </c>
    </row>
    <row r="12" spans="1:8" s="1" customFormat="1" ht="23.1" customHeight="1">
      <c r="A12" s="3">
        <v>10</v>
      </c>
      <c r="B12" s="4" t="s">
        <v>20</v>
      </c>
      <c r="C12" s="6">
        <v>20200203</v>
      </c>
      <c r="D12" s="4">
        <v>67.5</v>
      </c>
      <c r="E12" s="7">
        <f t="shared" si="0"/>
        <v>47.25</v>
      </c>
      <c r="F12" s="4">
        <v>71.599999999999994</v>
      </c>
      <c r="G12" s="7">
        <f t="shared" si="1"/>
        <v>21.479999999999997</v>
      </c>
      <c r="H12" s="3">
        <f t="shared" si="2"/>
        <v>68.72999999999999</v>
      </c>
    </row>
    <row r="13" spans="1:8" s="1" customFormat="1" ht="23.1" customHeight="1">
      <c r="A13" s="3">
        <v>11</v>
      </c>
      <c r="B13" s="4" t="s">
        <v>28</v>
      </c>
      <c r="C13" s="6">
        <v>20200204</v>
      </c>
      <c r="D13" s="4">
        <v>69.5</v>
      </c>
      <c r="E13" s="7">
        <f t="shared" si="0"/>
        <v>48.65</v>
      </c>
      <c r="F13" s="4">
        <v>66.400000000000006</v>
      </c>
      <c r="G13" s="7">
        <f t="shared" si="1"/>
        <v>19.920000000000002</v>
      </c>
      <c r="H13" s="3">
        <f t="shared" si="2"/>
        <v>68.569999999999993</v>
      </c>
    </row>
    <row r="14" spans="1:8" s="1" customFormat="1" ht="23.1" customHeight="1">
      <c r="A14" s="3">
        <v>12</v>
      </c>
      <c r="B14" s="4" t="s">
        <v>9</v>
      </c>
      <c r="C14" s="6">
        <v>20200318</v>
      </c>
      <c r="D14" s="7">
        <v>66</v>
      </c>
      <c r="E14" s="7">
        <f t="shared" si="0"/>
        <v>46.199999999999996</v>
      </c>
      <c r="F14" s="7">
        <v>73.5</v>
      </c>
      <c r="G14" s="7">
        <f t="shared" si="1"/>
        <v>22.05</v>
      </c>
      <c r="H14" s="3">
        <f t="shared" si="2"/>
        <v>68.25</v>
      </c>
    </row>
    <row r="15" spans="1:8" s="1" customFormat="1" ht="23.1" customHeight="1">
      <c r="A15" s="3">
        <v>13</v>
      </c>
      <c r="B15" s="4" t="s">
        <v>7</v>
      </c>
      <c r="C15" s="6">
        <v>20200202</v>
      </c>
      <c r="D15" s="4">
        <v>62.5</v>
      </c>
      <c r="E15" s="7">
        <f t="shared" si="0"/>
        <v>43.75</v>
      </c>
      <c r="F15" s="4">
        <v>80.400000000000006</v>
      </c>
      <c r="G15" s="7">
        <f t="shared" si="1"/>
        <v>24.12</v>
      </c>
      <c r="H15" s="3">
        <f t="shared" si="2"/>
        <v>67.87</v>
      </c>
    </row>
    <row r="16" spans="1:8" s="1" customFormat="1" ht="23.1" customHeight="1">
      <c r="A16" s="3">
        <v>14</v>
      </c>
      <c r="B16" s="4" t="s">
        <v>13</v>
      </c>
      <c r="C16" s="6">
        <v>20200223</v>
      </c>
      <c r="D16" s="7">
        <v>64</v>
      </c>
      <c r="E16" s="7">
        <f t="shared" si="0"/>
        <v>44.8</v>
      </c>
      <c r="F16" s="7">
        <v>76.599999999999994</v>
      </c>
      <c r="G16" s="7">
        <f t="shared" si="1"/>
        <v>22.979999999999997</v>
      </c>
      <c r="H16" s="3">
        <f t="shared" si="2"/>
        <v>67.78</v>
      </c>
    </row>
    <row r="17" spans="1:8" s="1" customFormat="1" ht="23.1" customHeight="1">
      <c r="A17" s="3">
        <v>15</v>
      </c>
      <c r="B17" s="4" t="s">
        <v>11</v>
      </c>
      <c r="C17" s="6">
        <v>20200301</v>
      </c>
      <c r="D17" s="7">
        <v>62.5</v>
      </c>
      <c r="E17" s="7">
        <f t="shared" si="0"/>
        <v>43.75</v>
      </c>
      <c r="F17" s="7">
        <v>78.400000000000006</v>
      </c>
      <c r="G17" s="7">
        <f t="shared" si="1"/>
        <v>23.52</v>
      </c>
      <c r="H17" s="3">
        <f t="shared" si="2"/>
        <v>67.27</v>
      </c>
    </row>
    <row r="18" spans="1:8" s="1" customFormat="1" ht="23.1" customHeight="1">
      <c r="A18" s="3">
        <v>16</v>
      </c>
      <c r="B18" s="4" t="s">
        <v>22</v>
      </c>
      <c r="C18" s="6">
        <v>20200126</v>
      </c>
      <c r="D18" s="4">
        <v>65</v>
      </c>
      <c r="E18" s="7">
        <f t="shared" si="0"/>
        <v>45.5</v>
      </c>
      <c r="F18" s="4">
        <v>70.400000000000006</v>
      </c>
      <c r="G18" s="7">
        <f t="shared" si="1"/>
        <v>21.12</v>
      </c>
      <c r="H18" s="3">
        <f t="shared" si="2"/>
        <v>66.62</v>
      </c>
    </row>
    <row r="19" spans="1:8" s="1" customFormat="1" ht="23.1" customHeight="1">
      <c r="A19" s="3">
        <v>17</v>
      </c>
      <c r="B19" s="4" t="s">
        <v>21</v>
      </c>
      <c r="C19" s="6">
        <v>20200526</v>
      </c>
      <c r="D19" s="7">
        <v>62.5</v>
      </c>
      <c r="E19" s="7">
        <f t="shared" si="0"/>
        <v>43.75</v>
      </c>
      <c r="F19" s="7">
        <v>70.8</v>
      </c>
      <c r="G19" s="7">
        <f t="shared" si="1"/>
        <v>21.24</v>
      </c>
      <c r="H19" s="3">
        <f t="shared" si="2"/>
        <v>64.989999999999995</v>
      </c>
    </row>
    <row r="20" spans="1:8" s="1" customFormat="1" ht="23.1" customHeight="1">
      <c r="A20" s="3">
        <v>18</v>
      </c>
      <c r="B20" s="4" t="s">
        <v>18</v>
      </c>
      <c r="C20" s="6">
        <v>20200109</v>
      </c>
      <c r="D20" s="4">
        <v>61</v>
      </c>
      <c r="E20" s="7">
        <f t="shared" si="0"/>
        <v>42.699999999999996</v>
      </c>
      <c r="F20" s="4">
        <v>72.2</v>
      </c>
      <c r="G20" s="7">
        <f t="shared" si="1"/>
        <v>21.66</v>
      </c>
      <c r="H20" s="3">
        <f t="shared" si="2"/>
        <v>64.36</v>
      </c>
    </row>
    <row r="21" spans="1:8" s="1" customFormat="1" ht="23.1" customHeight="1">
      <c r="A21" s="3">
        <v>19</v>
      </c>
      <c r="B21" s="4" t="s">
        <v>17</v>
      </c>
      <c r="C21" s="6">
        <v>20200615</v>
      </c>
      <c r="D21" s="7">
        <v>60</v>
      </c>
      <c r="E21" s="7">
        <f t="shared" si="0"/>
        <v>42</v>
      </c>
      <c r="F21" s="7">
        <v>72.8</v>
      </c>
      <c r="G21" s="7">
        <f t="shared" si="1"/>
        <v>21.84</v>
      </c>
      <c r="H21" s="3">
        <f t="shared" si="2"/>
        <v>63.84</v>
      </c>
    </row>
    <row r="22" spans="1:8" s="1" customFormat="1" ht="23.1" customHeight="1">
      <c r="A22" s="3">
        <v>20</v>
      </c>
      <c r="B22" s="4" t="s">
        <v>23</v>
      </c>
      <c r="C22" s="6">
        <v>20200305</v>
      </c>
      <c r="D22" s="7">
        <v>61</v>
      </c>
      <c r="E22" s="7">
        <f t="shared" si="0"/>
        <v>42.699999999999996</v>
      </c>
      <c r="F22" s="7">
        <v>70.2</v>
      </c>
      <c r="G22" s="7">
        <f t="shared" si="1"/>
        <v>21.06</v>
      </c>
      <c r="H22" s="3">
        <f t="shared" si="2"/>
        <v>63.759999999999991</v>
      </c>
    </row>
    <row r="23" spans="1:8" s="1" customFormat="1" ht="23.1" customHeight="1">
      <c r="A23" s="3">
        <v>21</v>
      </c>
      <c r="B23" s="4" t="s">
        <v>19</v>
      </c>
      <c r="C23" s="6">
        <v>20200302</v>
      </c>
      <c r="D23" s="7">
        <v>60</v>
      </c>
      <c r="E23" s="7">
        <f t="shared" si="0"/>
        <v>42</v>
      </c>
      <c r="F23" s="7">
        <v>71.8</v>
      </c>
      <c r="G23" s="7">
        <f t="shared" si="1"/>
        <v>21.54</v>
      </c>
      <c r="H23" s="3">
        <f t="shared" si="2"/>
        <v>63.54</v>
      </c>
    </row>
    <row r="24" spans="1:8" s="1" customFormat="1" ht="23.1" customHeight="1">
      <c r="A24" s="3">
        <v>22</v>
      </c>
      <c r="B24" s="4" t="s">
        <v>24</v>
      </c>
      <c r="C24" s="6">
        <v>20200213</v>
      </c>
      <c r="D24" s="4">
        <v>61</v>
      </c>
      <c r="E24" s="7">
        <f t="shared" si="0"/>
        <v>42.699999999999996</v>
      </c>
      <c r="F24" s="4">
        <v>69.2</v>
      </c>
      <c r="G24" s="7">
        <f t="shared" si="1"/>
        <v>20.76</v>
      </c>
      <c r="H24" s="3">
        <f t="shared" si="2"/>
        <v>63.459999999999994</v>
      </c>
    </row>
    <row r="25" spans="1:8" s="1" customFormat="1" ht="23.1" customHeight="1">
      <c r="A25" s="3">
        <v>23</v>
      </c>
      <c r="B25" s="9" t="s">
        <v>27</v>
      </c>
      <c r="C25" s="6">
        <v>20200403</v>
      </c>
      <c r="D25" s="7">
        <v>61.5</v>
      </c>
      <c r="E25" s="7">
        <f t="shared" si="0"/>
        <v>43.05</v>
      </c>
      <c r="F25" s="7">
        <v>68</v>
      </c>
      <c r="G25" s="7">
        <f t="shared" si="1"/>
        <v>20.399999999999999</v>
      </c>
      <c r="H25" s="3">
        <f t="shared" si="2"/>
        <v>63.449999999999996</v>
      </c>
    </row>
    <row r="26" spans="1:8" s="1" customFormat="1" ht="23.1" customHeight="1">
      <c r="A26" s="3">
        <v>24</v>
      </c>
      <c r="B26" s="4" t="s">
        <v>25</v>
      </c>
      <c r="C26" s="6">
        <v>20200417</v>
      </c>
      <c r="D26" s="7">
        <v>60</v>
      </c>
      <c r="E26" s="7">
        <f t="shared" si="0"/>
        <v>42</v>
      </c>
      <c r="F26" s="7">
        <v>68.400000000000006</v>
      </c>
      <c r="G26" s="7">
        <f t="shared" si="1"/>
        <v>20.52</v>
      </c>
      <c r="H26" s="3">
        <f t="shared" si="2"/>
        <v>62.519999999999996</v>
      </c>
    </row>
    <row r="27" spans="1:8" s="1" customFormat="1" ht="23.1" customHeight="1">
      <c r="A27" s="3">
        <v>25</v>
      </c>
      <c r="B27" s="9" t="s">
        <v>29</v>
      </c>
      <c r="C27" s="6">
        <v>20200311</v>
      </c>
      <c r="D27" s="7">
        <v>60</v>
      </c>
      <c r="E27" s="7">
        <f t="shared" si="0"/>
        <v>42</v>
      </c>
      <c r="F27" s="7">
        <v>66.2</v>
      </c>
      <c r="G27" s="7">
        <f t="shared" si="1"/>
        <v>19.86</v>
      </c>
      <c r="H27" s="3">
        <f t="shared" si="2"/>
        <v>61.86</v>
      </c>
    </row>
    <row r="28" spans="1:8" s="1" customFormat="1" ht="23.1" customHeight="1">
      <c r="A28" s="3">
        <v>26</v>
      </c>
      <c r="B28" s="4" t="s">
        <v>30</v>
      </c>
      <c r="C28" s="8">
        <v>20200705</v>
      </c>
      <c r="D28" s="7">
        <v>61</v>
      </c>
      <c r="E28" s="7">
        <f t="shared" si="0"/>
        <v>42.699999999999996</v>
      </c>
      <c r="F28" s="7">
        <v>0</v>
      </c>
      <c r="G28" s="7">
        <f t="shared" si="1"/>
        <v>0</v>
      </c>
      <c r="H28" s="3">
        <f t="shared" si="2"/>
        <v>42.699999999999996</v>
      </c>
    </row>
  </sheetData>
  <mergeCells count="1">
    <mergeCell ref="A1:H1"/>
  </mergeCells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2020-10-30T03:50:54Z</cp:lastPrinted>
  <dcterms:created xsi:type="dcterms:W3CDTF">2020-10-24T07:33:00Z</dcterms:created>
  <dcterms:modified xsi:type="dcterms:W3CDTF">2020-10-30T06:42:49Z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