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<sst xmlns="http://schemas.openxmlformats.org/spreadsheetml/2006/main" count="188" uniqueCount="110">
  <si>
    <t>2020年泗水县事业单位公开招聘工作人员（综合类）
第二批拟聘用人员名单</t>
  </si>
  <si>
    <t>准考证号</t>
  </si>
  <si>
    <t>姓名</t>
  </si>
  <si>
    <t>性别</t>
  </si>
  <si>
    <t>报考职位</t>
  </si>
  <si>
    <t>笔试成绩</t>
  </si>
  <si>
    <t>面试成绩</t>
  </si>
  <si>
    <t>总成绩</t>
  </si>
  <si>
    <t>2003081805515</t>
  </si>
  <si>
    <t>周一</t>
  </si>
  <si>
    <t>男</t>
  </si>
  <si>
    <t>106-综合管理</t>
  </si>
  <si>
    <t>2003081803812</t>
  </si>
  <si>
    <t>徐清潜</t>
  </si>
  <si>
    <t>119-综合管理</t>
  </si>
  <si>
    <t>2003081704324</t>
  </si>
  <si>
    <t>李浩</t>
  </si>
  <si>
    <t>125-综合管理</t>
  </si>
  <si>
    <t>2003081700830</t>
  </si>
  <si>
    <t>张黎</t>
  </si>
  <si>
    <t>127-综合管理</t>
  </si>
  <si>
    <t>2003081805620</t>
  </si>
  <si>
    <t>杨晓灿</t>
  </si>
  <si>
    <t>女</t>
  </si>
  <si>
    <t>128-综合管理</t>
  </si>
  <si>
    <t>2003081702115</t>
  </si>
  <si>
    <t>冯德美</t>
  </si>
  <si>
    <t>2003081700606</t>
  </si>
  <si>
    <t>康义钰</t>
  </si>
  <si>
    <t>2003081801321</t>
  </si>
  <si>
    <t>韩莹</t>
  </si>
  <si>
    <t>2003081801804</t>
  </si>
  <si>
    <t>王艳娇</t>
  </si>
  <si>
    <t>2003081802219</t>
  </si>
  <si>
    <t>吴鸿媛</t>
  </si>
  <si>
    <t>2003081704105</t>
  </si>
  <si>
    <t>王洪</t>
  </si>
  <si>
    <t>129-综合管理</t>
  </si>
  <si>
    <t>2003081805610</t>
  </si>
  <si>
    <t>吕淑景</t>
  </si>
  <si>
    <t>2003081801830</t>
  </si>
  <si>
    <t>孔含笑</t>
  </si>
  <si>
    <t>2003081703005</t>
  </si>
  <si>
    <t>韩玲玲</t>
  </si>
  <si>
    <t>2003081802720</t>
  </si>
  <si>
    <t>郭伟伟</t>
  </si>
  <si>
    <t>2003081701604</t>
  </si>
  <si>
    <t>焦德宇</t>
  </si>
  <si>
    <t>2003081802824</t>
  </si>
  <si>
    <t>杜宝卫</t>
  </si>
  <si>
    <t>130-工程管理</t>
  </si>
  <si>
    <t>2003081801320</t>
  </si>
  <si>
    <t>崔兴茂</t>
  </si>
  <si>
    <t>133-农学</t>
  </si>
  <si>
    <t>2003081803014</t>
  </si>
  <si>
    <t>桂思虎</t>
  </si>
  <si>
    <t>2003081803914</t>
  </si>
  <si>
    <t>孔娇</t>
  </si>
  <si>
    <t>134-村党组织书记（村委会主任）助理</t>
  </si>
  <si>
    <t>2003081703125</t>
  </si>
  <si>
    <t>张士龙</t>
  </si>
  <si>
    <t>2003081801616</t>
  </si>
  <si>
    <t>苏童</t>
  </si>
  <si>
    <t>2003081803523</t>
  </si>
  <si>
    <t>韩长安</t>
  </si>
  <si>
    <t>2003081800503</t>
  </si>
  <si>
    <t>郝禹霆</t>
  </si>
  <si>
    <t>2003081803209</t>
  </si>
  <si>
    <t>丁文才</t>
  </si>
  <si>
    <t>2003081800905</t>
  </si>
  <si>
    <t>石静</t>
  </si>
  <si>
    <t>2003081804120</t>
  </si>
  <si>
    <t>姚方全</t>
  </si>
  <si>
    <t>2003081701714</t>
  </si>
  <si>
    <t>张立成</t>
  </si>
  <si>
    <t>2003081805118</t>
  </si>
  <si>
    <t>冯昌</t>
  </si>
  <si>
    <t>2003081700419</t>
  </si>
  <si>
    <t>杜雪姣</t>
  </si>
  <si>
    <t>2003081800311</t>
  </si>
  <si>
    <t>王健</t>
  </si>
  <si>
    <t>2003081704722</t>
  </si>
  <si>
    <t>宋瑜</t>
  </si>
  <si>
    <t>2003081803722</t>
  </si>
  <si>
    <t>胡岩峰</t>
  </si>
  <si>
    <t>135-村党组织书记（村委会主任）助理</t>
  </si>
  <si>
    <t>2003081803422</t>
  </si>
  <si>
    <t>马腾</t>
  </si>
  <si>
    <t>2003081800506</t>
  </si>
  <si>
    <t>王旭</t>
  </si>
  <si>
    <t>2003081802026</t>
  </si>
  <si>
    <t>秦玉连</t>
  </si>
  <si>
    <t>2003081704620</t>
  </si>
  <si>
    <t>王绍凇</t>
  </si>
  <si>
    <t>2003081701111</t>
  </si>
  <si>
    <t>孙强</t>
  </si>
  <si>
    <t>2003081802721</t>
  </si>
  <si>
    <t>刘晓睿</t>
  </si>
  <si>
    <t>2003081701510</t>
  </si>
  <si>
    <t>夏明生</t>
  </si>
  <si>
    <t>2003081803314</t>
  </si>
  <si>
    <t>蒋秀</t>
  </si>
  <si>
    <t>2003081800413</t>
  </si>
  <si>
    <t>李杨</t>
  </si>
  <si>
    <t>2003081701301</t>
  </si>
  <si>
    <t>刘海洋</t>
  </si>
  <si>
    <t>2003081702521</t>
  </si>
  <si>
    <t>高向阳</t>
  </si>
  <si>
    <t>2003081804606</t>
  </si>
  <si>
    <t>刘大奇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</si>
</sst>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1"/>
    </sheetView>
  </sheetViews>
  <sheetFormatPr defaultColWidth="9.00390625" defaultRowHeight="36" customHeight="1"/>
  <cols>
    <col min="1" max="1" width="15.375" style="2" customWidth="1"/>
    <col min="2" max="2" width="9.75390625" style="2" customWidth="1"/>
    <col min="3" max="3" width="7.125" style="2" customWidth="1"/>
    <col min="4" max="4" width="36.50390625" style="2" customWidth="1"/>
    <col min="5" max="5" width="9.75390625" style="2" customWidth="1"/>
    <col min="6" max="6" width="9.375" style="2" customWidth="1"/>
    <col min="7" max="221" width="9.00390625" style="2" customWidth="1"/>
    <col min="222" max="16384" width="9.00390625" style="2" customWidth="1"/>
  </cols>
  <sheetData>
    <row r="1" spans="1:7" ht="57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6" customHeight="1">
      <c r="A3" s="6" t="s">
        <v>8</v>
      </c>
      <c r="B3" s="6" t="s">
        <v>9</v>
      </c>
      <c r="C3" s="6" t="s">
        <v>10</v>
      </c>
      <c r="D3" s="6" t="s">
        <v>11</v>
      </c>
      <c r="E3" s="7">
        <v>55.3</v>
      </c>
      <c r="F3" s="7">
        <v>79.96</v>
      </c>
      <c r="G3" s="7">
        <f>(E3+F3)/2</f>
        <v>67.63</v>
      </c>
    </row>
    <row r="4" spans="1:7" s="2" customFormat="1" ht="36" customHeight="1">
      <c r="A4" s="6" t="s">
        <v>12</v>
      </c>
      <c r="B4" s="6" t="s">
        <v>13</v>
      </c>
      <c r="C4" s="6" t="s">
        <v>10</v>
      </c>
      <c r="D4" s="6" t="s">
        <v>14</v>
      </c>
      <c r="E4" s="7">
        <v>57.2</v>
      </c>
      <c r="F4" s="7">
        <v>86.3</v>
      </c>
      <c r="G4" s="7">
        <f>(E4+F4)/2</f>
        <v>71.75</v>
      </c>
    </row>
    <row r="5" spans="1:7" s="2" customFormat="1" ht="36" customHeight="1">
      <c r="A5" s="6" t="s">
        <v>15</v>
      </c>
      <c r="B5" s="6" t="s">
        <v>16</v>
      </c>
      <c r="C5" s="6" t="s">
        <v>10</v>
      </c>
      <c r="D5" s="6" t="s">
        <v>17</v>
      </c>
      <c r="E5" s="7">
        <v>61.4</v>
      </c>
      <c r="F5" s="7">
        <v>83.46</v>
      </c>
      <c r="G5" s="7">
        <f>(E5+F5)/2</f>
        <v>72.42999999999999</v>
      </c>
    </row>
    <row r="6" spans="1:7" s="2" customFormat="1" ht="36" customHeight="1">
      <c r="A6" s="6" t="s">
        <v>18</v>
      </c>
      <c r="B6" s="6" t="s">
        <v>19</v>
      </c>
      <c r="C6" s="6" t="s">
        <v>10</v>
      </c>
      <c r="D6" s="6" t="s">
        <v>20</v>
      </c>
      <c r="E6" s="7">
        <v>64.2</v>
      </c>
      <c r="F6" s="7">
        <v>79.98</v>
      </c>
      <c r="G6" s="7">
        <f>(E6+F6)/2</f>
        <v>72.09</v>
      </c>
    </row>
    <row r="7" spans="1:7" s="2" customFormat="1" ht="36" customHeight="1">
      <c r="A7" s="6" t="s">
        <v>21</v>
      </c>
      <c r="B7" s="6" t="s">
        <v>22</v>
      </c>
      <c r="C7" s="6" t="s">
        <v>23</v>
      </c>
      <c r="D7" s="6" t="s">
        <v>24</v>
      </c>
      <c r="E7" s="7">
        <v>66.4</v>
      </c>
      <c r="F7" s="7">
        <v>87.14</v>
      </c>
      <c r="G7" s="7">
        <f>(E7+F7)/2</f>
        <v>76.77000000000001</v>
      </c>
    </row>
    <row r="8" spans="1:7" s="2" customFormat="1" ht="36" customHeight="1">
      <c r="A8" s="6" t="s">
        <v>25</v>
      </c>
      <c r="B8" s="6" t="s">
        <v>26</v>
      </c>
      <c r="C8" s="6" t="s">
        <v>23</v>
      </c>
      <c r="D8" s="6" t="s">
        <v>24</v>
      </c>
      <c r="E8" s="7">
        <v>62</v>
      </c>
      <c r="F8" s="7">
        <v>89.3</v>
      </c>
      <c r="G8" s="7">
        <f>(E8+F8)/2</f>
        <v>75.65</v>
      </c>
    </row>
    <row r="9" spans="1:7" s="2" customFormat="1" ht="36" customHeight="1">
      <c r="A9" s="6" t="s">
        <v>27</v>
      </c>
      <c r="B9" s="6" t="s">
        <v>28</v>
      </c>
      <c r="C9" s="6" t="s">
        <v>10</v>
      </c>
      <c r="D9" s="6" t="s">
        <v>24</v>
      </c>
      <c r="E9" s="7">
        <v>70.2</v>
      </c>
      <c r="F9" s="7">
        <v>79.9</v>
      </c>
      <c r="G9" s="7">
        <f>(E9+F9)/2</f>
        <v>75.05000000000001</v>
      </c>
    </row>
    <row r="10" spans="1:7" s="2" customFormat="1" ht="36" customHeight="1">
      <c r="A10" s="6" t="s">
        <v>29</v>
      </c>
      <c r="B10" s="6" t="s">
        <v>30</v>
      </c>
      <c r="C10" s="6" t="s">
        <v>23</v>
      </c>
      <c r="D10" s="6" t="s">
        <v>24</v>
      </c>
      <c r="E10" s="7">
        <v>61.6</v>
      </c>
      <c r="F10" s="7">
        <v>82.5</v>
      </c>
      <c r="G10" s="7">
        <f>(E10+F10)/2</f>
        <v>72.05</v>
      </c>
    </row>
    <row r="11" spans="1:7" s="2" customFormat="1" ht="36" customHeight="1">
      <c r="A11" s="6" t="s">
        <v>31</v>
      </c>
      <c r="B11" s="6" t="s">
        <v>32</v>
      </c>
      <c r="C11" s="6" t="s">
        <v>23</v>
      </c>
      <c r="D11" s="6" t="s">
        <v>24</v>
      </c>
      <c r="E11" s="7">
        <v>61.2</v>
      </c>
      <c r="F11" s="7">
        <v>82.32</v>
      </c>
      <c r="G11" s="7">
        <f>(E11+F11)/2</f>
        <v>71.75999999999999</v>
      </c>
    </row>
    <row r="12" spans="1:7" s="2" customFormat="1" ht="36" customHeight="1">
      <c r="A12" s="6" t="s">
        <v>33</v>
      </c>
      <c r="B12" s="6" t="s">
        <v>34</v>
      </c>
      <c r="C12" s="6" t="s">
        <v>23</v>
      </c>
      <c r="D12" s="6" t="s">
        <v>24</v>
      </c>
      <c r="E12" s="7">
        <v>59</v>
      </c>
      <c r="F12" s="7">
        <v>82.26</v>
      </c>
      <c r="G12" s="7">
        <f>(E12+F12)/2</f>
        <v>70.63</v>
      </c>
    </row>
    <row r="13" spans="1:7" s="2" customFormat="1" ht="36" customHeight="1">
      <c r="A13" s="6" t="s">
        <v>35</v>
      </c>
      <c r="B13" s="6" t="s">
        <v>36</v>
      </c>
      <c r="C13" s="6" t="s">
        <v>23</v>
      </c>
      <c r="D13" s="6" t="s">
        <v>37</v>
      </c>
      <c r="E13" s="7">
        <v>59.8</v>
      </c>
      <c r="F13" s="7">
        <v>85.26</v>
      </c>
      <c r="G13" s="7">
        <f>(E13+F13)/2</f>
        <v>72.53</v>
      </c>
    </row>
    <row r="14" spans="1:7" s="2" customFormat="1" ht="36" customHeight="1">
      <c r="A14" s="6" t="s">
        <v>38</v>
      </c>
      <c r="B14" s="6" t="s">
        <v>39</v>
      </c>
      <c r="C14" s="6" t="s">
        <v>23</v>
      </c>
      <c r="D14" s="6" t="s">
        <v>37</v>
      </c>
      <c r="E14" s="7">
        <v>62.9</v>
      </c>
      <c r="F14" s="7">
        <v>81.36</v>
      </c>
      <c r="G14" s="7">
        <f>(E14+F14)/2</f>
        <v>72.13</v>
      </c>
    </row>
    <row r="15" spans="1:7" s="2" customFormat="1" ht="36" customHeight="1">
      <c r="A15" s="6" t="s">
        <v>40</v>
      </c>
      <c r="B15" s="6" t="s">
        <v>41</v>
      </c>
      <c r="C15" s="6" t="s">
        <v>23</v>
      </c>
      <c r="D15" s="6" t="s">
        <v>37</v>
      </c>
      <c r="E15" s="7">
        <v>53.4</v>
      </c>
      <c r="F15" s="7">
        <v>84.3</v>
      </c>
      <c r="G15" s="7">
        <f>(E15+F15)/2</f>
        <v>68.85</v>
      </c>
    </row>
    <row r="16" spans="1:7" s="2" customFormat="1" ht="36" customHeight="1">
      <c r="A16" s="6" t="s">
        <v>42</v>
      </c>
      <c r="B16" s="6" t="s">
        <v>43</v>
      </c>
      <c r="C16" s="6" t="s">
        <v>23</v>
      </c>
      <c r="D16" s="6" t="s">
        <v>37</v>
      </c>
      <c r="E16" s="7">
        <v>54.9</v>
      </c>
      <c r="F16" s="7">
        <v>81.12</v>
      </c>
      <c r="G16" s="7">
        <f>(E16+F16)/2</f>
        <v>68.01</v>
      </c>
    </row>
    <row r="17" spans="1:7" s="2" customFormat="1" ht="36" customHeight="1">
      <c r="A17" s="6" t="s">
        <v>44</v>
      </c>
      <c r="B17" s="6" t="s">
        <v>45</v>
      </c>
      <c r="C17" s="6" t="s">
        <v>23</v>
      </c>
      <c r="D17" s="6" t="s">
        <v>37</v>
      </c>
      <c r="E17" s="7">
        <v>53.6</v>
      </c>
      <c r="F17" s="7">
        <v>79.82</v>
      </c>
      <c r="G17" s="7">
        <f>(E17+F17)/2</f>
        <v>66.71</v>
      </c>
    </row>
    <row r="18" spans="1:7" s="2" customFormat="1" ht="36" customHeight="1">
      <c r="A18" s="6" t="s">
        <v>46</v>
      </c>
      <c r="B18" s="6" t="s">
        <v>47</v>
      </c>
      <c r="C18" s="6" t="s">
        <v>23</v>
      </c>
      <c r="D18" s="6" t="s">
        <v>37</v>
      </c>
      <c r="E18" s="7">
        <v>51.6</v>
      </c>
      <c r="F18" s="7">
        <v>79.02</v>
      </c>
      <c r="G18" s="7">
        <f>(E18+F18)/2</f>
        <v>65.31</v>
      </c>
    </row>
    <row r="19" spans="1:7" s="2" customFormat="1" ht="36" customHeight="1">
      <c r="A19" s="6" t="s">
        <v>48</v>
      </c>
      <c r="B19" s="6" t="s">
        <v>49</v>
      </c>
      <c r="C19" s="6" t="s">
        <v>10</v>
      </c>
      <c r="D19" s="6" t="s">
        <v>50</v>
      </c>
      <c r="E19" s="7">
        <v>60.2</v>
      </c>
      <c r="F19" s="7">
        <v>86.14</v>
      </c>
      <c r="G19" s="7">
        <f>(E19+F19)/2</f>
        <v>73.17</v>
      </c>
    </row>
    <row r="20" spans="1:7" s="2" customFormat="1" ht="36" customHeight="1">
      <c r="A20" s="6" t="s">
        <v>51</v>
      </c>
      <c r="B20" s="6" t="s">
        <v>52</v>
      </c>
      <c r="C20" s="6" t="s">
        <v>10</v>
      </c>
      <c r="D20" s="6" t="s">
        <v>53</v>
      </c>
      <c r="E20" s="7">
        <v>57.2</v>
      </c>
      <c r="F20" s="7">
        <v>81.52</v>
      </c>
      <c r="G20" s="7">
        <f>(E20+F20)/2</f>
        <v>69.36</v>
      </c>
    </row>
    <row r="21" spans="1:7" s="2" customFormat="1" ht="36" customHeight="1">
      <c r="A21" s="6" t="s">
        <v>54</v>
      </c>
      <c r="B21" s="6" t="s">
        <v>55</v>
      </c>
      <c r="C21" s="6" t="s">
        <v>10</v>
      </c>
      <c r="D21" s="6" t="s">
        <v>53</v>
      </c>
      <c r="E21" s="7">
        <v>54.7</v>
      </c>
      <c r="F21" s="7">
        <v>82.32</v>
      </c>
      <c r="G21" s="7">
        <f>(E21+F21)/2</f>
        <v>68.50999999999999</v>
      </c>
    </row>
    <row r="22" spans="1:7" s="2" customFormat="1" ht="36" customHeight="1">
      <c r="A22" s="6" t="s">
        <v>56</v>
      </c>
      <c r="B22" s="6" t="s">
        <v>57</v>
      </c>
      <c r="C22" s="6" t="s">
        <v>23</v>
      </c>
      <c r="D22" s="6" t="s">
        <v>58</v>
      </c>
      <c r="E22" s="7">
        <v>71.5</v>
      </c>
      <c r="F22" s="7">
        <v>82.3</v>
      </c>
      <c r="G22" s="7">
        <f aca="true" t="shared" si="0" ref="G22:G60">(E22+F22)/2</f>
        <v>76.9</v>
      </c>
    </row>
    <row r="23" spans="1:7" s="2" customFormat="1" ht="36" customHeight="1">
      <c r="A23" s="6" t="s">
        <v>59</v>
      </c>
      <c r="B23" s="6" t="s">
        <v>60</v>
      </c>
      <c r="C23" s="6" t="s">
        <v>10</v>
      </c>
      <c r="D23" s="6" t="s">
        <v>58</v>
      </c>
      <c r="E23" s="7">
        <v>68</v>
      </c>
      <c r="F23" s="7">
        <v>83.04</v>
      </c>
      <c r="G23" s="7">
        <f t="shared" si="0"/>
        <v>75.52000000000001</v>
      </c>
    </row>
    <row r="24" spans="1:7" s="2" customFormat="1" ht="36" customHeight="1">
      <c r="A24" s="6" t="s">
        <v>61</v>
      </c>
      <c r="B24" s="6" t="s">
        <v>62</v>
      </c>
      <c r="C24" s="6" t="s">
        <v>23</v>
      </c>
      <c r="D24" s="6" t="s">
        <v>58</v>
      </c>
      <c r="E24" s="7">
        <v>65.3</v>
      </c>
      <c r="F24" s="7">
        <v>83.5</v>
      </c>
      <c r="G24" s="7">
        <f t="shared" si="0"/>
        <v>74.4</v>
      </c>
    </row>
    <row r="25" spans="1:7" s="2" customFormat="1" ht="36" customHeight="1">
      <c r="A25" s="6" t="s">
        <v>63</v>
      </c>
      <c r="B25" s="6" t="s">
        <v>64</v>
      </c>
      <c r="C25" s="6" t="s">
        <v>10</v>
      </c>
      <c r="D25" s="6" t="s">
        <v>58</v>
      </c>
      <c r="E25" s="7">
        <v>67.1</v>
      </c>
      <c r="F25" s="7">
        <v>81.24</v>
      </c>
      <c r="G25" s="7">
        <f t="shared" si="0"/>
        <v>74.16999999999999</v>
      </c>
    </row>
    <row r="26" spans="1:7" s="2" customFormat="1" ht="36" customHeight="1">
      <c r="A26" s="6" t="s">
        <v>65</v>
      </c>
      <c r="B26" s="6" t="s">
        <v>66</v>
      </c>
      <c r="C26" s="6" t="s">
        <v>10</v>
      </c>
      <c r="D26" s="6" t="s">
        <v>58</v>
      </c>
      <c r="E26" s="7">
        <v>65.1</v>
      </c>
      <c r="F26" s="7">
        <v>82.18</v>
      </c>
      <c r="G26" s="7">
        <f t="shared" si="0"/>
        <v>73.64</v>
      </c>
    </row>
    <row r="27" spans="1:7" s="2" customFormat="1" ht="36" customHeight="1">
      <c r="A27" s="6" t="s">
        <v>67</v>
      </c>
      <c r="B27" s="6" t="s">
        <v>68</v>
      </c>
      <c r="C27" s="6" t="s">
        <v>10</v>
      </c>
      <c r="D27" s="6" t="s">
        <v>58</v>
      </c>
      <c r="E27" s="7">
        <v>65.6</v>
      </c>
      <c r="F27" s="7">
        <v>81.34</v>
      </c>
      <c r="G27" s="7">
        <f t="shared" si="0"/>
        <v>73.47</v>
      </c>
    </row>
    <row r="28" spans="1:7" s="2" customFormat="1" ht="36" customHeight="1">
      <c r="A28" s="6" t="s">
        <v>69</v>
      </c>
      <c r="B28" s="6" t="s">
        <v>70</v>
      </c>
      <c r="C28" s="6" t="s">
        <v>23</v>
      </c>
      <c r="D28" s="6" t="s">
        <v>58</v>
      </c>
      <c r="E28" s="7">
        <v>65.8</v>
      </c>
      <c r="F28" s="7">
        <v>81.12</v>
      </c>
      <c r="G28" s="7">
        <f t="shared" si="0"/>
        <v>73.46000000000001</v>
      </c>
    </row>
    <row r="29" spans="1:7" s="2" customFormat="1" ht="36" customHeight="1">
      <c r="A29" s="6" t="s">
        <v>71</v>
      </c>
      <c r="B29" s="6" t="s">
        <v>72</v>
      </c>
      <c r="C29" s="6" t="s">
        <v>10</v>
      </c>
      <c r="D29" s="6" t="s">
        <v>58</v>
      </c>
      <c r="E29" s="7">
        <v>63.1</v>
      </c>
      <c r="F29" s="7">
        <v>83.18</v>
      </c>
      <c r="G29" s="7">
        <f t="shared" si="0"/>
        <v>73.14</v>
      </c>
    </row>
    <row r="30" spans="1:7" s="2" customFormat="1" ht="36" customHeight="1">
      <c r="A30" s="6" t="s">
        <v>73</v>
      </c>
      <c r="B30" s="6" t="s">
        <v>74</v>
      </c>
      <c r="C30" s="6" t="s">
        <v>10</v>
      </c>
      <c r="D30" s="6" t="s">
        <v>58</v>
      </c>
      <c r="E30" s="7">
        <v>64.6</v>
      </c>
      <c r="F30" s="7">
        <v>81.32</v>
      </c>
      <c r="G30" s="7">
        <f t="shared" si="0"/>
        <v>72.96</v>
      </c>
    </row>
    <row r="31" spans="1:7" s="2" customFormat="1" ht="36" customHeight="1">
      <c r="A31" s="6" t="s">
        <v>75</v>
      </c>
      <c r="B31" s="6" t="s">
        <v>76</v>
      </c>
      <c r="C31" s="6" t="s">
        <v>10</v>
      </c>
      <c r="D31" s="6" t="s">
        <v>58</v>
      </c>
      <c r="E31" s="7">
        <v>65.2</v>
      </c>
      <c r="F31" s="7">
        <v>80.46</v>
      </c>
      <c r="G31" s="7">
        <f t="shared" si="0"/>
        <v>72.83</v>
      </c>
    </row>
    <row r="32" spans="1:7" s="2" customFormat="1" ht="36" customHeight="1">
      <c r="A32" s="6" t="s">
        <v>77</v>
      </c>
      <c r="B32" s="6" t="s">
        <v>78</v>
      </c>
      <c r="C32" s="6" t="s">
        <v>23</v>
      </c>
      <c r="D32" s="6" t="s">
        <v>58</v>
      </c>
      <c r="E32" s="7">
        <v>63.2</v>
      </c>
      <c r="F32" s="7">
        <v>82.3</v>
      </c>
      <c r="G32" s="7">
        <f t="shared" si="0"/>
        <v>72.75</v>
      </c>
    </row>
    <row r="33" spans="1:7" s="2" customFormat="1" ht="36" customHeight="1">
      <c r="A33" s="6" t="s">
        <v>79</v>
      </c>
      <c r="B33" s="6" t="s">
        <v>80</v>
      </c>
      <c r="C33" s="6" t="s">
        <v>10</v>
      </c>
      <c r="D33" s="6" t="s">
        <v>58</v>
      </c>
      <c r="E33" s="7">
        <v>60.9</v>
      </c>
      <c r="F33" s="7">
        <v>82.72</v>
      </c>
      <c r="G33" s="7">
        <f t="shared" si="0"/>
        <v>71.81</v>
      </c>
    </row>
    <row r="34" spans="1:7" s="2" customFormat="1" ht="36" customHeight="1">
      <c r="A34" s="6" t="s">
        <v>81</v>
      </c>
      <c r="B34" s="6" t="s">
        <v>82</v>
      </c>
      <c r="C34" s="6" t="s">
        <v>23</v>
      </c>
      <c r="D34" s="6" t="s">
        <v>58</v>
      </c>
      <c r="E34" s="7">
        <v>59.2</v>
      </c>
      <c r="F34" s="7">
        <v>84.38</v>
      </c>
      <c r="G34" s="7">
        <f t="shared" si="0"/>
        <v>71.78999999999999</v>
      </c>
    </row>
    <row r="35" spans="1:7" s="2" customFormat="1" ht="36" customHeight="1">
      <c r="A35" s="6" t="s">
        <v>83</v>
      </c>
      <c r="B35" s="6" t="s">
        <v>84</v>
      </c>
      <c r="C35" s="6" t="s">
        <v>10</v>
      </c>
      <c r="D35" s="6" t="s">
        <v>85</v>
      </c>
      <c r="E35" s="7">
        <v>68.1</v>
      </c>
      <c r="F35" s="7">
        <v>87.6</v>
      </c>
      <c r="G35" s="7">
        <f t="shared" si="0"/>
        <v>77.85</v>
      </c>
    </row>
    <row r="36" spans="1:7" s="2" customFormat="1" ht="36" customHeight="1">
      <c r="A36" s="6" t="s">
        <v>86</v>
      </c>
      <c r="B36" s="6" t="s">
        <v>87</v>
      </c>
      <c r="C36" s="6" t="s">
        <v>10</v>
      </c>
      <c r="D36" s="6" t="s">
        <v>85</v>
      </c>
      <c r="E36" s="7">
        <v>65</v>
      </c>
      <c r="F36" s="7">
        <v>85.76</v>
      </c>
      <c r="G36" s="7">
        <f t="shared" si="0"/>
        <v>75.38</v>
      </c>
    </row>
    <row r="37" spans="1:7" s="2" customFormat="1" ht="36" customHeight="1">
      <c r="A37" s="6" t="s">
        <v>88</v>
      </c>
      <c r="B37" s="6" t="s">
        <v>89</v>
      </c>
      <c r="C37" s="6" t="s">
        <v>10</v>
      </c>
      <c r="D37" s="6" t="s">
        <v>85</v>
      </c>
      <c r="E37" s="7">
        <v>60.5</v>
      </c>
      <c r="F37" s="7">
        <v>86.28</v>
      </c>
      <c r="G37" s="7">
        <f t="shared" si="0"/>
        <v>73.39</v>
      </c>
    </row>
    <row r="38" spans="1:7" s="2" customFormat="1" ht="36" customHeight="1">
      <c r="A38" s="6" t="s">
        <v>90</v>
      </c>
      <c r="B38" s="6" t="s">
        <v>91</v>
      </c>
      <c r="C38" s="6" t="s">
        <v>23</v>
      </c>
      <c r="D38" s="6" t="s">
        <v>85</v>
      </c>
      <c r="E38" s="7">
        <v>61.1</v>
      </c>
      <c r="F38" s="7">
        <v>85.46</v>
      </c>
      <c r="G38" s="7">
        <f t="shared" si="0"/>
        <v>73.28</v>
      </c>
    </row>
    <row r="39" spans="1:7" s="2" customFormat="1" ht="36" customHeight="1">
      <c r="A39" s="6" t="s">
        <v>92</v>
      </c>
      <c r="B39" s="6" t="s">
        <v>93</v>
      </c>
      <c r="C39" s="6" t="s">
        <v>10</v>
      </c>
      <c r="D39" s="6" t="s">
        <v>85</v>
      </c>
      <c r="E39" s="7">
        <v>58.9</v>
      </c>
      <c r="F39" s="7">
        <v>84.86</v>
      </c>
      <c r="G39" s="7">
        <f t="shared" si="0"/>
        <v>71.88</v>
      </c>
    </row>
    <row r="40" spans="1:7" s="2" customFormat="1" ht="36" customHeight="1">
      <c r="A40" s="6" t="s">
        <v>94</v>
      </c>
      <c r="B40" s="6" t="s">
        <v>95</v>
      </c>
      <c r="C40" s="6" t="s">
        <v>10</v>
      </c>
      <c r="D40" s="6" t="s">
        <v>85</v>
      </c>
      <c r="E40" s="7">
        <v>58.5</v>
      </c>
      <c r="F40" s="7">
        <v>84.24</v>
      </c>
      <c r="G40" s="7">
        <f t="shared" si="0"/>
        <v>71.37</v>
      </c>
    </row>
    <row r="41" spans="1:7" s="2" customFormat="1" ht="36" customHeight="1">
      <c r="A41" s="6" t="s">
        <v>96</v>
      </c>
      <c r="B41" s="6" t="s">
        <v>97</v>
      </c>
      <c r="C41" s="6" t="s">
        <v>23</v>
      </c>
      <c r="D41" s="6" t="s">
        <v>85</v>
      </c>
      <c r="E41" s="7">
        <v>58.8</v>
      </c>
      <c r="F41" s="7">
        <v>83.74</v>
      </c>
      <c r="G41" s="7">
        <f t="shared" si="0"/>
        <v>71.27</v>
      </c>
    </row>
    <row r="42" spans="1:7" s="2" customFormat="1" ht="36" customHeight="1">
      <c r="A42" s="6" t="s">
        <v>98</v>
      </c>
      <c r="B42" s="6" t="s">
        <v>99</v>
      </c>
      <c r="C42" s="6" t="s">
        <v>10</v>
      </c>
      <c r="D42" s="6" t="s">
        <v>85</v>
      </c>
      <c r="E42" s="7">
        <v>57.6</v>
      </c>
      <c r="F42" s="7">
        <v>84.48</v>
      </c>
      <c r="G42" s="7">
        <f t="shared" si="0"/>
        <v>71.04</v>
      </c>
    </row>
    <row r="43" spans="1:7" s="2" customFormat="1" ht="36" customHeight="1">
      <c r="A43" s="6" t="s">
        <v>100</v>
      </c>
      <c r="B43" s="6" t="s">
        <v>101</v>
      </c>
      <c r="C43" s="6" t="s">
        <v>23</v>
      </c>
      <c r="D43" s="6" t="s">
        <v>85</v>
      </c>
      <c r="E43" s="7">
        <v>57.1</v>
      </c>
      <c r="F43" s="7">
        <v>84.52</v>
      </c>
      <c r="G43" s="7">
        <f t="shared" si="0"/>
        <v>70.81</v>
      </c>
    </row>
    <row r="44" spans="1:7" s="2" customFormat="1" ht="36" customHeight="1">
      <c r="A44" s="6" t="s">
        <v>102</v>
      </c>
      <c r="B44" s="6" t="s">
        <v>103</v>
      </c>
      <c r="C44" s="6" t="s">
        <v>23</v>
      </c>
      <c r="D44" s="6" t="s">
        <v>85</v>
      </c>
      <c r="E44" s="7">
        <v>56.3</v>
      </c>
      <c r="F44" s="7">
        <v>84.72</v>
      </c>
      <c r="G44" s="7">
        <f t="shared" si="0"/>
        <v>70.50999999999999</v>
      </c>
    </row>
    <row r="45" spans="1:7" s="2" customFormat="1" ht="36" customHeight="1">
      <c r="A45" s="6" t="s">
        <v>104</v>
      </c>
      <c r="B45" s="6" t="s">
        <v>105</v>
      </c>
      <c r="C45" s="6" t="s">
        <v>10</v>
      </c>
      <c r="D45" s="6" t="s">
        <v>85</v>
      </c>
      <c r="E45" s="7">
        <v>58.2</v>
      </c>
      <c r="F45" s="7">
        <v>82.44</v>
      </c>
      <c r="G45" s="7">
        <f t="shared" si="0"/>
        <v>70.32</v>
      </c>
    </row>
    <row r="46" spans="1:7" s="2" customFormat="1" ht="36" customHeight="1">
      <c r="A46" s="6" t="s">
        <v>106</v>
      </c>
      <c r="B46" s="6" t="s">
        <v>107</v>
      </c>
      <c r="C46" s="6" t="s">
        <v>10</v>
      </c>
      <c r="D46" s="6" t="s">
        <v>85</v>
      </c>
      <c r="E46" s="7">
        <v>58.9</v>
      </c>
      <c r="F46" s="7">
        <v>81.58</v>
      </c>
      <c r="G46" s="7">
        <f t="shared" si="0"/>
        <v>70.24</v>
      </c>
    </row>
    <row r="47" spans="1:7" s="2" customFormat="1" ht="36" customHeight="1">
      <c r="A47" s="6" t="s">
        <v>108</v>
      </c>
      <c r="B47" s="6" t="s">
        <v>109</v>
      </c>
      <c r="C47" s="6" t="s">
        <v>10</v>
      </c>
      <c r="D47" s="6" t="s">
        <v>85</v>
      </c>
      <c r="E47" s="7">
        <v>56.6</v>
      </c>
      <c r="F47" s="7">
        <v>83.58</v>
      </c>
      <c r="G47" s="7">
        <f t="shared" si="0"/>
        <v>70.09</v>
      </c>
    </row>
  </sheetData>
  <sheetProtection password="CC1F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2020-10-28T06:07:13Z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