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000" windowHeight="9840"/>
  </bookViews>
  <sheets>
    <sheet name="Sheet1" sheetId="7" r:id="rId1"/>
  </sheets>
  <definedNames>
    <definedName name="_xlnm._FilterDatabase" localSheetId="0" hidden="1">Sheet1!$A$5:$J$206</definedName>
  </definedNames>
  <calcPr calcId="124519"/>
</workbook>
</file>

<file path=xl/calcChain.xml><?xml version="1.0" encoding="utf-8"?>
<calcChain xmlns="http://schemas.openxmlformats.org/spreadsheetml/2006/main">
  <c r="I206" i="7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6"/>
  <c r="I185"/>
  <c r="I184"/>
  <c r="I183"/>
  <c r="I182"/>
  <c r="I179"/>
  <c r="I177"/>
  <c r="I176"/>
  <c r="I175"/>
  <c r="I174"/>
  <c r="I173"/>
  <c r="I172"/>
  <c r="I171"/>
  <c r="I169"/>
  <c r="I168"/>
  <c r="I166"/>
  <c r="I165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5"/>
  <c r="I114"/>
  <c r="I113"/>
  <c r="I112"/>
  <c r="I111"/>
  <c r="I110"/>
  <c r="I109"/>
  <c r="I108"/>
  <c r="I104"/>
  <c r="I102"/>
  <c r="I101"/>
  <c r="I100"/>
  <c r="I99"/>
  <c r="I98"/>
  <c r="I97"/>
  <c r="I96"/>
  <c r="I95"/>
  <c r="I94"/>
  <c r="I93"/>
  <c r="I92"/>
  <c r="I91"/>
  <c r="I86"/>
  <c r="I85"/>
  <c r="I84"/>
  <c r="I83"/>
  <c r="I82"/>
  <c r="I81"/>
  <c r="I79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4"/>
  <c r="I53"/>
  <c r="I52"/>
  <c r="I48"/>
  <c r="I47"/>
  <c r="I45"/>
  <c r="I44"/>
  <c r="I43"/>
  <c r="I42"/>
  <c r="I41"/>
  <c r="I40"/>
  <c r="I39"/>
  <c r="I38"/>
  <c r="I37"/>
  <c r="I36"/>
  <c r="I35"/>
  <c r="I34"/>
  <c r="I32"/>
  <c r="I31"/>
  <c r="I30"/>
  <c r="I29"/>
  <c r="I28"/>
  <c r="I27"/>
  <c r="I26"/>
  <c r="I25"/>
  <c r="I24"/>
  <c r="I23"/>
  <c r="I22"/>
  <c r="I19"/>
  <c r="I17"/>
  <c r="I16"/>
  <c r="I15"/>
  <c r="I14"/>
  <c r="I13"/>
  <c r="I12"/>
  <c r="I10"/>
  <c r="I9"/>
  <c r="I6"/>
</calcChain>
</file>

<file path=xl/sharedStrings.xml><?xml version="1.0" encoding="utf-8"?>
<sst xmlns="http://schemas.openxmlformats.org/spreadsheetml/2006/main" count="1021" uniqueCount="461">
  <si>
    <t>序号</t>
  </si>
  <si>
    <t>报考职位</t>
  </si>
  <si>
    <t>李兆新</t>
  </si>
  <si>
    <t>20200811105</t>
  </si>
  <si>
    <t>龙口经济开发区医院</t>
  </si>
  <si>
    <t>胡宜</t>
  </si>
  <si>
    <t>20200811308</t>
  </si>
  <si>
    <t>王悦琳</t>
  </si>
  <si>
    <t>20200811230</t>
  </si>
  <si>
    <t>朱健铭</t>
  </si>
  <si>
    <t>20200811527</t>
  </si>
  <si>
    <t>陈怡冰</t>
  </si>
  <si>
    <t>20200811509</t>
  </si>
  <si>
    <t>张恺伦</t>
  </si>
  <si>
    <t>20200811401</t>
  </si>
  <si>
    <t>刘鸿健</t>
  </si>
  <si>
    <t>20200813404</t>
  </si>
  <si>
    <t>逄文欣</t>
  </si>
  <si>
    <t>20200812606</t>
  </si>
  <si>
    <t>王欣</t>
  </si>
  <si>
    <t>20200813219</t>
  </si>
  <si>
    <t>姚杰</t>
  </si>
  <si>
    <t>20200810620</t>
  </si>
  <si>
    <t>龙口市北马中心卫生院</t>
  </si>
  <si>
    <t>吕静</t>
  </si>
  <si>
    <t>20200811126</t>
  </si>
  <si>
    <t>翟洋</t>
  </si>
  <si>
    <t>20200811111</t>
  </si>
  <si>
    <t>王艳丽</t>
  </si>
  <si>
    <t>20200811122</t>
  </si>
  <si>
    <t>吕娜</t>
  </si>
  <si>
    <t>20200811407</t>
  </si>
  <si>
    <t>谢斌</t>
  </si>
  <si>
    <t>20200811516</t>
  </si>
  <si>
    <t>谷丽</t>
  </si>
  <si>
    <t>20200811429</t>
  </si>
  <si>
    <t>王雅文</t>
  </si>
  <si>
    <t>20200812325</t>
  </si>
  <si>
    <t>申倩文</t>
  </si>
  <si>
    <t>20200812309</t>
  </si>
  <si>
    <t>迟丽丽</t>
  </si>
  <si>
    <t>20200813428</t>
  </si>
  <si>
    <t>马圣俊</t>
  </si>
  <si>
    <t>20200812010</t>
  </si>
  <si>
    <t>张萌</t>
  </si>
  <si>
    <t>20200812226</t>
  </si>
  <si>
    <t>李婉怡</t>
  </si>
  <si>
    <t>20200812929</t>
  </si>
  <si>
    <t>杨澜</t>
  </si>
  <si>
    <t>20200811726</t>
  </si>
  <si>
    <t>龙口市城市社区卫生服务中心</t>
  </si>
  <si>
    <t>刘彦君</t>
  </si>
  <si>
    <t>20200811728</t>
  </si>
  <si>
    <t>康杰</t>
  </si>
  <si>
    <t>20200811701</t>
  </si>
  <si>
    <t>王彦渤</t>
  </si>
  <si>
    <t>20200811729</t>
  </si>
  <si>
    <t>张若琳</t>
  </si>
  <si>
    <t>20200811721</t>
  </si>
  <si>
    <t>20200811805</t>
  </si>
  <si>
    <t>赵正</t>
  </si>
  <si>
    <t>20200812924</t>
  </si>
  <si>
    <t>冯和</t>
  </si>
  <si>
    <t>20200811914</t>
  </si>
  <si>
    <t>姚娇</t>
  </si>
  <si>
    <t>20200813228</t>
  </si>
  <si>
    <t>王莉佳</t>
  </si>
  <si>
    <t>20200813714</t>
  </si>
  <si>
    <t>高琳琳</t>
  </si>
  <si>
    <t>20200810209</t>
  </si>
  <si>
    <t>龙口市东江街道卫生院</t>
  </si>
  <si>
    <t>郭晓艺</t>
  </si>
  <si>
    <t>20200810204</t>
  </si>
  <si>
    <t>迟玉栋</t>
  </si>
  <si>
    <t>20200810208</t>
  </si>
  <si>
    <t>王婷</t>
  </si>
  <si>
    <t>20200811027</t>
  </si>
  <si>
    <t>曹钰欣</t>
  </si>
  <si>
    <t>20200811204</t>
  </si>
  <si>
    <t>丁萌</t>
  </si>
  <si>
    <t>20200811020</t>
  </si>
  <si>
    <t>王乙惠</t>
  </si>
  <si>
    <t>20200812028</t>
  </si>
  <si>
    <t>陈少杰</t>
  </si>
  <si>
    <t>20200812908</t>
  </si>
  <si>
    <t>张瑜</t>
  </si>
  <si>
    <t>20200812305</t>
  </si>
  <si>
    <t>宋晓宁</t>
  </si>
  <si>
    <t>20200812219</t>
  </si>
  <si>
    <t>龙口市妇幼保健服务中心</t>
  </si>
  <si>
    <t>刁君杰</t>
  </si>
  <si>
    <t>20200812602</t>
  </si>
  <si>
    <t>赵曼汝</t>
  </si>
  <si>
    <t>20200813010</t>
  </si>
  <si>
    <t>赵倩</t>
  </si>
  <si>
    <t>20200810523</t>
  </si>
  <si>
    <t>龙口市疾病预防控制中心</t>
  </si>
  <si>
    <t>于慧洋</t>
  </si>
  <si>
    <t>20200810106</t>
  </si>
  <si>
    <t>王盈辉</t>
  </si>
  <si>
    <t>20200810803</t>
  </si>
  <si>
    <t>龙口市兰高中心卫生院</t>
  </si>
  <si>
    <t>孙瀚文</t>
  </si>
  <si>
    <t>20200810316</t>
  </si>
  <si>
    <t>景晓</t>
  </si>
  <si>
    <t>20200810527</t>
  </si>
  <si>
    <t>王则栋</t>
  </si>
  <si>
    <t>20200810717</t>
  </si>
  <si>
    <t>李阳阳</t>
  </si>
  <si>
    <t>20200811303</t>
  </si>
  <si>
    <t>王雪薇</t>
  </si>
  <si>
    <t>20200811215</t>
  </si>
  <si>
    <t>宋林</t>
  </si>
  <si>
    <t>20200810906</t>
  </si>
  <si>
    <t>宗慧凝</t>
  </si>
  <si>
    <t>20200810919</t>
  </si>
  <si>
    <t>吴佳汶</t>
  </si>
  <si>
    <t>20200811201</t>
  </si>
  <si>
    <t>慕子莹</t>
  </si>
  <si>
    <t>20200811301</t>
  </si>
  <si>
    <t>张富东</t>
  </si>
  <si>
    <t>20200811802</t>
  </si>
  <si>
    <t>刘莹</t>
  </si>
  <si>
    <t>20200811711</t>
  </si>
  <si>
    <t>侯雅琪</t>
  </si>
  <si>
    <t>20200811704</t>
  </si>
  <si>
    <t>孙小倩</t>
  </si>
  <si>
    <t>20200812116</t>
  </si>
  <si>
    <t>姜佳萍</t>
  </si>
  <si>
    <t>20200812312</t>
  </si>
  <si>
    <t>王菁</t>
  </si>
  <si>
    <t>20200812021</t>
  </si>
  <si>
    <t>孙思晗</t>
  </si>
  <si>
    <t>20200811423</t>
  </si>
  <si>
    <t>龙口市芦头镇卫生院</t>
  </si>
  <si>
    <t>岳广宇</t>
  </si>
  <si>
    <t>20200811409</t>
  </si>
  <si>
    <t>孟晓飞</t>
  </si>
  <si>
    <t>20200811416</t>
  </si>
  <si>
    <t>郭桂玲</t>
  </si>
  <si>
    <t>20200810622</t>
  </si>
  <si>
    <t>李文轩</t>
  </si>
  <si>
    <t>20200810601</t>
  </si>
  <si>
    <t>陶钰</t>
  </si>
  <si>
    <t>20200810229</t>
  </si>
  <si>
    <t>霍光玮</t>
  </si>
  <si>
    <t>20200810420</t>
  </si>
  <si>
    <t>徐焕焜</t>
  </si>
  <si>
    <t>20200810409</t>
  </si>
  <si>
    <t>龙口市七甲中心卫生院</t>
  </si>
  <si>
    <t>迟宇</t>
  </si>
  <si>
    <t>20200810325</t>
  </si>
  <si>
    <t>栾正越</t>
  </si>
  <si>
    <t>20200811419</t>
  </si>
  <si>
    <t>任蕾</t>
  </si>
  <si>
    <t>20200811414</t>
  </si>
  <si>
    <t>翟烁</t>
  </si>
  <si>
    <t>20200811708</t>
  </si>
  <si>
    <t>薛锦涵</t>
  </si>
  <si>
    <t>20200811727</t>
  </si>
  <si>
    <t>王超平</t>
  </si>
  <si>
    <t>20200813702</t>
  </si>
  <si>
    <t>龙口市人民医院</t>
  </si>
  <si>
    <t>刘谣</t>
  </si>
  <si>
    <t>20200812722</t>
  </si>
  <si>
    <t>刘芃利</t>
  </si>
  <si>
    <t>20200812016</t>
  </si>
  <si>
    <t>王思茹</t>
  </si>
  <si>
    <t>20200812724</t>
  </si>
  <si>
    <t>李英华</t>
  </si>
  <si>
    <t>20200813306</t>
  </si>
  <si>
    <t>魏瑜</t>
  </si>
  <si>
    <t>20200812306</t>
  </si>
  <si>
    <t>张娜娜</t>
  </si>
  <si>
    <t>20200812103</t>
  </si>
  <si>
    <t>林浩然</t>
  </si>
  <si>
    <t>20200813505</t>
  </si>
  <si>
    <t>慕昀辰</t>
  </si>
  <si>
    <t>20200813004</t>
  </si>
  <si>
    <t>王晓静</t>
  </si>
  <si>
    <t>20200813230</t>
  </si>
  <si>
    <t>范作莲</t>
  </si>
  <si>
    <t>20200813705</t>
  </si>
  <si>
    <t>迟丽艳</t>
  </si>
  <si>
    <t>20200812922</t>
  </si>
  <si>
    <t>王政</t>
  </si>
  <si>
    <t>20200812427</t>
  </si>
  <si>
    <t>张莹莹</t>
  </si>
  <si>
    <t>20200812109</t>
  </si>
  <si>
    <t>曹严清</t>
  </si>
  <si>
    <t>20200813622</t>
  </si>
  <si>
    <t>臧春汝</t>
  </si>
  <si>
    <t>20200813316</t>
  </si>
  <si>
    <t>孙晶</t>
  </si>
  <si>
    <t>20200812230</t>
  </si>
  <si>
    <t>刘炜</t>
  </si>
  <si>
    <t>20200811909</t>
  </si>
  <si>
    <t>杜德娟</t>
  </si>
  <si>
    <t>20200812730</t>
  </si>
  <si>
    <t>武金波</t>
  </si>
  <si>
    <t>20200810105</t>
  </si>
  <si>
    <t>胡媛</t>
  </si>
  <si>
    <t>20200810628</t>
  </si>
  <si>
    <t>慕福昆</t>
  </si>
  <si>
    <t>20200810109</t>
  </si>
  <si>
    <t>赵彤</t>
  </si>
  <si>
    <t>20200810624</t>
  </si>
  <si>
    <t>范昭霞</t>
  </si>
  <si>
    <t>20200810526</t>
  </si>
  <si>
    <t>曲明娟</t>
  </si>
  <si>
    <t>20200810119</t>
  </si>
  <si>
    <t>左凌</t>
  </si>
  <si>
    <t>20200810318</t>
  </si>
  <si>
    <t>高栋浩</t>
  </si>
  <si>
    <t>20200810726</t>
  </si>
  <si>
    <t>居子艺</t>
  </si>
  <si>
    <t>20200810126</t>
  </si>
  <si>
    <t>安付申</t>
  </si>
  <si>
    <t>20200810406</t>
  </si>
  <si>
    <t>于孟初</t>
  </si>
  <si>
    <t>20200810220</t>
  </si>
  <si>
    <t>刘效宏</t>
  </si>
  <si>
    <t>20200810723</t>
  </si>
  <si>
    <t>丁家盛</t>
  </si>
  <si>
    <t>20200810706</t>
  </si>
  <si>
    <t>梁爱云</t>
  </si>
  <si>
    <t>20200810419</t>
  </si>
  <si>
    <t>韩芸静</t>
  </si>
  <si>
    <t>20200811106</t>
  </si>
  <si>
    <t>龙口市石良中心卫生院</t>
  </si>
  <si>
    <t>孙祥萌</t>
  </si>
  <si>
    <t>20200811029</t>
  </si>
  <si>
    <t>张焕军</t>
  </si>
  <si>
    <t>20200811206</t>
  </si>
  <si>
    <t>刘煜</t>
  </si>
  <si>
    <t>20200811501</t>
  </si>
  <si>
    <t>邢萍</t>
  </si>
  <si>
    <t>20200811428</t>
  </si>
  <si>
    <t>尹艺</t>
  </si>
  <si>
    <t>20200811517</t>
  </si>
  <si>
    <t>苑永丽</t>
  </si>
  <si>
    <t>20200812725</t>
  </si>
  <si>
    <t>邹玉佳</t>
  </si>
  <si>
    <t>20200813030</t>
  </si>
  <si>
    <t>宋芝婧</t>
  </si>
  <si>
    <t>20200813222</t>
  </si>
  <si>
    <t>刘亚璐</t>
  </si>
  <si>
    <t>20200813006</t>
  </si>
  <si>
    <t>殷爱君</t>
  </si>
  <si>
    <t>20200812107</t>
  </si>
  <si>
    <t>高霖</t>
  </si>
  <si>
    <t>20200813703</t>
  </si>
  <si>
    <t>高峰</t>
  </si>
  <si>
    <t>20200810303</t>
  </si>
  <si>
    <t>龙口市下丁家镇卫生院</t>
  </si>
  <si>
    <t>栾群英</t>
  </si>
  <si>
    <t>20200810913</t>
  </si>
  <si>
    <t>王凯凤</t>
  </si>
  <si>
    <t>20200811025</t>
  </si>
  <si>
    <t>李娅慧</t>
  </si>
  <si>
    <t>20200811124</t>
  </si>
  <si>
    <t>王云鹏</t>
  </si>
  <si>
    <t>20200810522</t>
  </si>
  <si>
    <t>龙口市心理康复医院</t>
  </si>
  <si>
    <t>王英才</t>
  </si>
  <si>
    <t>20200810124</t>
  </si>
  <si>
    <t>解少宁</t>
  </si>
  <si>
    <t>20200810607</t>
  </si>
  <si>
    <t>王泽晔</t>
  </si>
  <si>
    <t>20200812727</t>
  </si>
  <si>
    <t>薛涵</t>
  </si>
  <si>
    <t>20200813314</t>
  </si>
  <si>
    <t>王凯</t>
  </si>
  <si>
    <t>20200812802</t>
  </si>
  <si>
    <t>田晓月</t>
  </si>
  <si>
    <t>20200813126</t>
  </si>
  <si>
    <t>李凯莉</t>
  </si>
  <si>
    <t>20200812516</t>
  </si>
  <si>
    <t>张晓毅</t>
  </si>
  <si>
    <t>20200813713</t>
  </si>
  <si>
    <t>孙佳楠</t>
  </si>
  <si>
    <t>20200810202</t>
  </si>
  <si>
    <t>龙口市新嘉街道卫生院</t>
  </si>
  <si>
    <t>段梓航</t>
  </si>
  <si>
    <t>20200810305</t>
  </si>
  <si>
    <t>温珂</t>
  </si>
  <si>
    <t>20200810602</t>
  </si>
  <si>
    <t>原菱</t>
  </si>
  <si>
    <t>20200810625</t>
  </si>
  <si>
    <t>张馨宁</t>
  </si>
  <si>
    <t>20200810230</t>
  </si>
  <si>
    <t>栾丹赟</t>
  </si>
  <si>
    <t>20200810313</t>
  </si>
  <si>
    <t>姜毅</t>
  </si>
  <si>
    <t>20200811030</t>
  </si>
  <si>
    <t>吴林峰</t>
  </si>
  <si>
    <t>20200811304</t>
  </si>
  <si>
    <t>马玉滢</t>
  </si>
  <si>
    <t>20200811203</t>
  </si>
  <si>
    <t>张翠娟</t>
  </si>
  <si>
    <t>20200811519</t>
  </si>
  <si>
    <t>龙口市徐福街道卫生院</t>
  </si>
  <si>
    <t>陈琛</t>
  </si>
  <si>
    <t>20200811404</t>
  </si>
  <si>
    <t>夏烨</t>
  </si>
  <si>
    <t>20200811418</t>
  </si>
  <si>
    <t>王晓丽</t>
  </si>
  <si>
    <t>20200812419</t>
  </si>
  <si>
    <t>宋延慧</t>
  </si>
  <si>
    <t>20200812904</t>
  </si>
  <si>
    <t>20200813417</t>
  </si>
  <si>
    <t>龙口市中医医院</t>
  </si>
  <si>
    <t>张广辰</t>
  </si>
  <si>
    <t>20200813129</t>
  </si>
  <si>
    <t>徐涵钰</t>
  </si>
  <si>
    <t>20200813717</t>
  </si>
  <si>
    <t>张甜甜</t>
  </si>
  <si>
    <t>20200812404</t>
  </si>
  <si>
    <t>吕慧</t>
  </si>
  <si>
    <t>20200811921</t>
  </si>
  <si>
    <t>吕蕾</t>
  </si>
  <si>
    <t>20200813718</t>
  </si>
  <si>
    <t>孙兰珺</t>
  </si>
  <si>
    <t>20200813607</t>
  </si>
  <si>
    <t>乔枫茗</t>
  </si>
  <si>
    <t>20200812524</t>
  </si>
  <si>
    <t>曲丽萍</t>
  </si>
  <si>
    <t>20200813208</t>
  </si>
  <si>
    <t>栾小萌</t>
  </si>
  <si>
    <t>20200813828</t>
  </si>
  <si>
    <t>姜辰雪</t>
  </si>
  <si>
    <t>20200813726</t>
  </si>
  <si>
    <t>丁琳</t>
  </si>
  <si>
    <t>20200812803</t>
  </si>
  <si>
    <t>遇静</t>
  </si>
  <si>
    <t>20200813425</t>
  </si>
  <si>
    <t>吴玮玮</t>
  </si>
  <si>
    <t>20200812205</t>
  </si>
  <si>
    <t>袁梦</t>
  </si>
  <si>
    <t>20200812916</t>
  </si>
  <si>
    <t>郭元丰</t>
  </si>
  <si>
    <t>20200810519</t>
  </si>
  <si>
    <t>李琳</t>
  </si>
  <si>
    <t>20200810103</t>
  </si>
  <si>
    <t>曲程</t>
  </si>
  <si>
    <t>20200810703</t>
  </si>
  <si>
    <t>曲媛媛</t>
  </si>
  <si>
    <t>20200810501</t>
  </si>
  <si>
    <t>李忠起</t>
  </si>
  <si>
    <t>20200810321</t>
  </si>
  <si>
    <t>周提</t>
  </si>
  <si>
    <t>20200811720</t>
  </si>
  <si>
    <t>郭辉</t>
  </si>
  <si>
    <t>20200811714</t>
  </si>
  <si>
    <t>王晶</t>
  </si>
  <si>
    <t>20200811806</t>
  </si>
  <si>
    <t>丁超</t>
  </si>
  <si>
    <t>20200810218</t>
  </si>
  <si>
    <t>颜秉龙</t>
  </si>
  <si>
    <t>20200810329</t>
  </si>
  <si>
    <t>金玉生</t>
  </si>
  <si>
    <t>20200810410</t>
  </si>
  <si>
    <t>霍鑫</t>
  </si>
  <si>
    <t>20200810205</t>
  </si>
  <si>
    <t>王皓</t>
  </si>
  <si>
    <t>20200810429</t>
  </si>
  <si>
    <t>张纯月</t>
  </si>
  <si>
    <t>20200810113</t>
  </si>
  <si>
    <t>张磊</t>
  </si>
  <si>
    <t>20200810725</t>
  </si>
  <si>
    <t>曹振娜</t>
  </si>
  <si>
    <t>20200811724</t>
  </si>
  <si>
    <t>刘蕾</t>
  </si>
  <si>
    <t>20200811719</t>
  </si>
  <si>
    <t>薛景钰</t>
  </si>
  <si>
    <t>20200810324</t>
  </si>
  <si>
    <t>龙口市诸由观中心卫生院</t>
  </si>
  <si>
    <t>吴鹤</t>
  </si>
  <si>
    <t>20200810413</t>
  </si>
  <si>
    <t>姜月</t>
  </si>
  <si>
    <t>20200810709</t>
  </si>
  <si>
    <t>徐梦晓</t>
  </si>
  <si>
    <t>20200810928</t>
  </si>
  <si>
    <t>姜春宇</t>
  </si>
  <si>
    <t>20200811129</t>
  </si>
  <si>
    <t>任妮</t>
  </si>
  <si>
    <t>20200813002</t>
  </si>
  <si>
    <t>郭燕</t>
  </si>
  <si>
    <t>20200813710</t>
  </si>
  <si>
    <t>王福晋</t>
  </si>
  <si>
    <t>20200813015</t>
  </si>
  <si>
    <t>备注</t>
    <phoneticPr fontId="5" type="noConversion"/>
  </si>
  <si>
    <t>曲元昊</t>
  </si>
  <si>
    <t>孙婷婷</t>
  </si>
  <si>
    <t>刘叶伟</t>
  </si>
  <si>
    <t>战娜</t>
  </si>
  <si>
    <t>曲英华</t>
  </si>
  <si>
    <t>王迎静</t>
  </si>
  <si>
    <t>赵思遥</t>
  </si>
  <si>
    <t>张全喜</t>
  </si>
  <si>
    <t>冯适雨</t>
  </si>
  <si>
    <t>韩洋</t>
  </si>
  <si>
    <t>刘全国</t>
  </si>
  <si>
    <t>张正辉</t>
  </si>
  <si>
    <t>张凯泰</t>
  </si>
  <si>
    <t>李颖楠</t>
  </si>
  <si>
    <t>准考考号</t>
    <phoneticPr fontId="5" type="noConversion"/>
  </si>
  <si>
    <t>直接面试类岗位</t>
    <phoneticPr fontId="5" type="noConversion"/>
  </si>
  <si>
    <t>附件</t>
    <phoneticPr fontId="5" type="noConversion"/>
  </si>
  <si>
    <t>面试成绩</t>
    <phoneticPr fontId="5" type="noConversion"/>
  </si>
  <si>
    <t>缺考</t>
  </si>
  <si>
    <t>缺考</t>
    <phoneticPr fontId="5" type="noConversion"/>
  </si>
  <si>
    <t>缺考</t>
    <phoneticPr fontId="8" type="noConversion"/>
  </si>
  <si>
    <t>龙口市北马中心卫生院</t>
    <phoneticPr fontId="5" type="noConversion"/>
  </si>
  <si>
    <t>护士A</t>
    <phoneticPr fontId="5" type="noConversion"/>
  </si>
  <si>
    <t>支泽佳</t>
    <phoneticPr fontId="5" type="noConversion"/>
  </si>
  <si>
    <t>★</t>
    <phoneticPr fontId="5" type="noConversion"/>
  </si>
  <si>
    <t>☆</t>
  </si>
  <si>
    <t>中药剂师A</t>
    <phoneticPr fontId="5" type="noConversion"/>
  </si>
  <si>
    <t>检验科技师A</t>
    <phoneticPr fontId="5" type="noConversion"/>
  </si>
  <si>
    <t>临床医师A</t>
    <phoneticPr fontId="5" type="noConversion"/>
  </si>
  <si>
    <t>药剂师C</t>
    <phoneticPr fontId="5" type="noConversion"/>
  </si>
  <si>
    <t>中医医师A</t>
    <phoneticPr fontId="5" type="noConversion"/>
  </si>
  <si>
    <t>药剂师A</t>
    <phoneticPr fontId="5" type="noConversion"/>
  </si>
  <si>
    <t>疾病预防医师A</t>
    <phoneticPr fontId="5" type="noConversion"/>
  </si>
  <si>
    <t>医学影像技师C</t>
    <phoneticPr fontId="5" type="noConversion"/>
  </si>
  <si>
    <t>西医医师C</t>
    <phoneticPr fontId="5" type="noConversion"/>
  </si>
  <si>
    <t>医学影像技师A</t>
    <phoneticPr fontId="5" type="noConversion"/>
  </si>
  <si>
    <t>护士C</t>
    <phoneticPr fontId="5" type="noConversion"/>
  </si>
  <si>
    <t>康复医学科技师C</t>
    <phoneticPr fontId="5" type="noConversion"/>
  </si>
  <si>
    <t>康复医学医师A</t>
    <phoneticPr fontId="5" type="noConversion"/>
  </si>
  <si>
    <t>麻醉科医师C</t>
    <phoneticPr fontId="5" type="noConversion"/>
  </si>
  <si>
    <t>心电图科医师C</t>
    <phoneticPr fontId="5" type="noConversion"/>
  </si>
  <si>
    <t>中药剂师C</t>
    <phoneticPr fontId="5" type="noConversion"/>
  </si>
  <si>
    <t>检验科技师C</t>
    <phoneticPr fontId="5" type="noConversion"/>
  </si>
  <si>
    <t>男护士A</t>
    <phoneticPr fontId="5" type="noConversion"/>
  </si>
  <si>
    <t>女护士A</t>
    <phoneticPr fontId="5" type="noConversion"/>
  </si>
  <si>
    <t>公共卫生医师A</t>
    <phoneticPr fontId="5" type="noConversion"/>
  </si>
  <si>
    <t>麻醉科医师A</t>
    <phoneticPr fontId="5" type="noConversion"/>
  </si>
  <si>
    <t>内科医师C</t>
    <phoneticPr fontId="5" type="noConversion"/>
  </si>
  <si>
    <t>脾胃病科中医师C</t>
    <phoneticPr fontId="5" type="noConversion"/>
  </si>
  <si>
    <t>外科医师C</t>
    <phoneticPr fontId="5" type="noConversion"/>
  </si>
  <si>
    <t>西医医师A</t>
    <phoneticPr fontId="5" type="noConversion"/>
  </si>
  <si>
    <t>医学影像医师C</t>
    <phoneticPr fontId="5" type="noConversion"/>
  </si>
  <si>
    <t>中医内科医师C</t>
    <phoneticPr fontId="5" type="noConversion"/>
  </si>
  <si>
    <t>骨科医师H</t>
    <phoneticPr fontId="5" type="noConversion"/>
  </si>
  <si>
    <t>神经内科医师H</t>
    <phoneticPr fontId="5" type="noConversion"/>
  </si>
  <si>
    <t>肾内科医师H</t>
    <phoneticPr fontId="5" type="noConversion"/>
  </si>
  <si>
    <t>肿瘤科医师H</t>
    <phoneticPr fontId="5" type="noConversion"/>
  </si>
  <si>
    <t>肛肠科医师H</t>
    <phoneticPr fontId="5" type="noConversion"/>
  </si>
  <si>
    <t>脑病科中医师H</t>
    <phoneticPr fontId="5" type="noConversion"/>
  </si>
  <si>
    <t>针灸推拿医师H</t>
    <phoneticPr fontId="5" type="noConversion"/>
  </si>
  <si>
    <t>中西医结合医师H</t>
    <phoneticPr fontId="5" type="noConversion"/>
  </si>
  <si>
    <t>中医内科医师H</t>
    <phoneticPr fontId="5" type="noConversion"/>
  </si>
  <si>
    <t>2020年龙口市事业单位公开招聘卫生类工作人员
面试后总成绩及进入考察范围人员名单</t>
    <phoneticPr fontId="5" type="noConversion"/>
  </si>
  <si>
    <t>总成绩（=笔试成绩*50%+面试成绩*50%）</t>
    <phoneticPr fontId="5" type="noConversion"/>
  </si>
  <si>
    <t>笔试成绩</t>
    <phoneticPr fontId="5" type="noConversion"/>
  </si>
  <si>
    <t>报考部门</t>
    <phoneticPr fontId="5" type="noConversion"/>
  </si>
  <si>
    <t>姓名</t>
    <phoneticPr fontId="5" type="noConversion"/>
  </si>
  <si>
    <t>招聘计划</t>
    <phoneticPr fontId="5" type="noConversion"/>
  </si>
  <si>
    <t>说明：标注五星人员为进入考察范围人员，其中标注“★”为进入等额考察范围人员。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</si>
</sst>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1">
    <font>
      <sz val="11"/>
      <color theme="1"/>
      <name val="宋体"/>
      <charset val="134"/>
      <scheme val="minor"/>
    </font>
    <font>
      <sz val="20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name val="仿宋"/>
      <family val="3"/>
      <charset val="134"/>
    </font>
    <font>
      <sz val="9"/>
      <name val="宋体"/>
      <family val="3"/>
      <charset val="134"/>
    </font>
    <font>
      <sz val="16"/>
      <color theme="1"/>
      <name val="宋体"/>
      <family val="3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35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1" xfId="0" quotePrefix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center" vertical="center"/>
    </xf>
    <xf numFmtId="176" fontId="6" fillId="2" borderId="1" xfId="1" applyNumberFormat="1" applyFont="1" applyFill="1" applyBorder="1" applyAlignment="1">
      <alignment horizontal="center" vertical="center"/>
    </xf>
    <xf numFmtId="0" fontId="7" fillId="2" borderId="1" xfId="0" quotePrefix="1" applyFont="1" applyFill="1" applyBorder="1" applyAlignment="1">
      <alignment horizontal="center" vertical="center"/>
    </xf>
    <xf numFmtId="176" fontId="7" fillId="2" borderId="1" xfId="1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 wrapText="1"/>
    </xf>
    <xf numFmtId="0" fontId="6" fillId="2" borderId="4" xfId="0" quotePrefix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" xfId="0" quotePrefix="1" applyFont="1" applyFill="1" applyBorder="1" applyAlignment="1">
      <alignment horizontal="center" vertical="center"/>
    </xf>
    <xf numFmtId="0" fontId="6" fillId="2" borderId="3" xfId="0" quotePrefix="1" applyFont="1" applyFill="1" applyBorder="1" applyAlignment="1">
      <alignment horizontal="center" vertical="center"/>
    </xf>
    <xf numFmtId="0" fontId="6" fillId="2" borderId="4" xfId="0" quotePrefix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2" borderId="2" xfId="0" quotePrefix="1" applyFont="1" applyFill="1" applyBorder="1" applyAlignment="1">
      <alignment horizontal="center" vertical="center"/>
    </xf>
    <xf numFmtId="0" fontId="7" fillId="2" borderId="3" xfId="0" quotePrefix="1" applyFont="1" applyFill="1" applyBorder="1" applyAlignment="1">
      <alignment horizontal="center" vertical="center"/>
    </xf>
    <xf numFmtId="0" fontId="7" fillId="2" borderId="4" xfId="0" quotePrefix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6"/>
  <sheetViews>
    <sheetView tabSelected="1" workbookViewId="0">
      <selection activeCell="A179" sqref="A179:XFD179"/>
    </sheetView>
  </sheetViews>
  <sheetFormatPr defaultRowHeight="13.5"/>
  <cols>
    <col min="1" max="1" width="7.875" customWidth="1"/>
    <col min="3" max="3" width="26.375" customWidth="1"/>
    <col min="4" max="4" width="15.75" customWidth="1"/>
    <col min="5" max="5" width="17.25" customWidth="1"/>
    <col min="6" max="6" width="9" style="19"/>
    <col min="9" max="9" width="18" customWidth="1"/>
  </cols>
  <sheetData>
    <row r="1" spans="1:10">
      <c r="A1" s="1" t="s">
        <v>408</v>
      </c>
      <c r="B1" s="1"/>
      <c r="C1" s="1"/>
      <c r="D1" s="1"/>
      <c r="E1" s="1"/>
      <c r="F1" s="10"/>
      <c r="G1" s="1"/>
      <c r="H1" s="1"/>
      <c r="I1" s="10"/>
      <c r="J1" s="1"/>
    </row>
    <row r="2" spans="1:10">
      <c r="A2" s="32" t="s">
        <v>454</v>
      </c>
      <c r="B2" s="32"/>
      <c r="C2" s="32"/>
      <c r="D2" s="32"/>
      <c r="E2" s="32"/>
      <c r="F2" s="32"/>
      <c r="G2" s="32"/>
      <c r="H2" s="32"/>
      <c r="I2" s="33"/>
      <c r="J2" s="1"/>
    </row>
    <row r="3" spans="1:10" ht="37.5" customHeight="1">
      <c r="A3" s="32"/>
      <c r="B3" s="32"/>
      <c r="C3" s="32"/>
      <c r="D3" s="32"/>
      <c r="E3" s="32"/>
      <c r="F3" s="32"/>
      <c r="G3" s="32"/>
      <c r="H3" s="32"/>
      <c r="I3" s="33"/>
      <c r="J3" s="1"/>
    </row>
    <row r="4" spans="1:10" ht="33.75" customHeight="1">
      <c r="A4" s="34" t="s">
        <v>460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43.5" customHeight="1">
      <c r="A5" s="2" t="s">
        <v>0</v>
      </c>
      <c r="B5" s="2" t="s">
        <v>458</v>
      </c>
      <c r="C5" s="2" t="s">
        <v>457</v>
      </c>
      <c r="D5" s="2" t="s">
        <v>1</v>
      </c>
      <c r="E5" s="2" t="s">
        <v>406</v>
      </c>
      <c r="F5" s="12" t="s">
        <v>459</v>
      </c>
      <c r="G5" s="2" t="s">
        <v>456</v>
      </c>
      <c r="H5" s="12" t="s">
        <v>409</v>
      </c>
      <c r="I5" s="16" t="s">
        <v>455</v>
      </c>
      <c r="J5" s="3" t="s">
        <v>391</v>
      </c>
    </row>
    <row r="6" spans="1:10" ht="26.1" customHeight="1">
      <c r="A6" s="4">
        <v>1</v>
      </c>
      <c r="B6" s="5" t="s">
        <v>2</v>
      </c>
      <c r="C6" s="5" t="s">
        <v>4</v>
      </c>
      <c r="D6" s="11" t="s">
        <v>418</v>
      </c>
      <c r="E6" s="5" t="s">
        <v>3</v>
      </c>
      <c r="F6" s="25">
        <v>1</v>
      </c>
      <c r="G6" s="6">
        <v>47.6</v>
      </c>
      <c r="H6" s="6">
        <v>78.66</v>
      </c>
      <c r="I6" s="4">
        <f>(G6+H6)/2</f>
        <v>63.129999999999995</v>
      </c>
      <c r="J6" s="14" t="s">
        <v>416</v>
      </c>
    </row>
    <row r="7" spans="1:10" ht="26.1" customHeight="1">
      <c r="A7" s="4">
        <v>2</v>
      </c>
      <c r="B7" s="5" t="s">
        <v>5</v>
      </c>
      <c r="C7" s="5" t="s">
        <v>4</v>
      </c>
      <c r="D7" s="11" t="s">
        <v>418</v>
      </c>
      <c r="E7" s="5" t="s">
        <v>6</v>
      </c>
      <c r="F7" s="26"/>
      <c r="G7" s="6">
        <v>46.2</v>
      </c>
      <c r="H7" s="6" t="s">
        <v>411</v>
      </c>
      <c r="I7" s="6" t="s">
        <v>411</v>
      </c>
      <c r="J7" s="13"/>
    </row>
    <row r="8" spans="1:10" ht="26.1" customHeight="1">
      <c r="A8" s="4">
        <v>3</v>
      </c>
      <c r="B8" s="5" t="s">
        <v>7</v>
      </c>
      <c r="C8" s="5" t="s">
        <v>4</v>
      </c>
      <c r="D8" s="11" t="s">
        <v>418</v>
      </c>
      <c r="E8" s="5" t="s">
        <v>8</v>
      </c>
      <c r="F8" s="27"/>
      <c r="G8" s="6">
        <v>44.6</v>
      </c>
      <c r="H8" s="6" t="s">
        <v>410</v>
      </c>
      <c r="I8" s="6" t="s">
        <v>410</v>
      </c>
      <c r="J8" s="13"/>
    </row>
    <row r="9" spans="1:10" ht="26.1" customHeight="1">
      <c r="A9" s="4">
        <v>4</v>
      </c>
      <c r="B9" s="5" t="s">
        <v>9</v>
      </c>
      <c r="C9" s="5" t="s">
        <v>4</v>
      </c>
      <c r="D9" s="11" t="s">
        <v>419</v>
      </c>
      <c r="E9" s="5" t="s">
        <v>10</v>
      </c>
      <c r="F9" s="25">
        <v>1</v>
      </c>
      <c r="G9" s="6">
        <v>69.599999999999994</v>
      </c>
      <c r="H9" s="6">
        <v>85.820000000000007</v>
      </c>
      <c r="I9" s="4">
        <f t="shared" ref="I9:I72" si="0">(G9+H9)/2</f>
        <v>77.710000000000008</v>
      </c>
      <c r="J9" s="14" t="s">
        <v>416</v>
      </c>
    </row>
    <row r="10" spans="1:10" ht="26.1" customHeight="1">
      <c r="A10" s="4">
        <v>5</v>
      </c>
      <c r="B10" s="5" t="s">
        <v>11</v>
      </c>
      <c r="C10" s="5" t="s">
        <v>4</v>
      </c>
      <c r="D10" s="11" t="s">
        <v>419</v>
      </c>
      <c r="E10" s="5" t="s">
        <v>12</v>
      </c>
      <c r="F10" s="26"/>
      <c r="G10" s="6">
        <v>56</v>
      </c>
      <c r="H10" s="6">
        <v>80.320000000000007</v>
      </c>
      <c r="I10" s="4">
        <f t="shared" si="0"/>
        <v>68.16</v>
      </c>
      <c r="J10" s="14" t="s">
        <v>417</v>
      </c>
    </row>
    <row r="11" spans="1:10" ht="26.1" customHeight="1">
      <c r="A11" s="4">
        <v>6</v>
      </c>
      <c r="B11" s="5" t="s">
        <v>13</v>
      </c>
      <c r="C11" s="5" t="s">
        <v>4</v>
      </c>
      <c r="D11" s="11" t="s">
        <v>419</v>
      </c>
      <c r="E11" s="5" t="s">
        <v>14</v>
      </c>
      <c r="F11" s="27"/>
      <c r="G11" s="6">
        <v>55</v>
      </c>
      <c r="H11" s="6" t="s">
        <v>410</v>
      </c>
      <c r="I11" s="6" t="s">
        <v>410</v>
      </c>
      <c r="J11" s="13"/>
    </row>
    <row r="12" spans="1:10" ht="26.1" customHeight="1">
      <c r="A12" s="4">
        <v>7</v>
      </c>
      <c r="B12" s="5" t="s">
        <v>17</v>
      </c>
      <c r="C12" s="5" t="s">
        <v>4</v>
      </c>
      <c r="D12" s="11" t="s">
        <v>414</v>
      </c>
      <c r="E12" s="5" t="s">
        <v>18</v>
      </c>
      <c r="F12" s="25">
        <v>1</v>
      </c>
      <c r="G12" s="6">
        <v>63</v>
      </c>
      <c r="H12" s="6">
        <v>80.960000000000008</v>
      </c>
      <c r="I12" s="4">
        <f>(G12+H12)/2</f>
        <v>71.98</v>
      </c>
      <c r="J12" s="14" t="s">
        <v>416</v>
      </c>
    </row>
    <row r="13" spans="1:10" ht="26.1" customHeight="1">
      <c r="A13" s="4">
        <v>8</v>
      </c>
      <c r="B13" s="5" t="s">
        <v>15</v>
      </c>
      <c r="C13" s="5" t="s">
        <v>4</v>
      </c>
      <c r="D13" s="11" t="s">
        <v>414</v>
      </c>
      <c r="E13" s="5" t="s">
        <v>16</v>
      </c>
      <c r="F13" s="26"/>
      <c r="G13" s="6">
        <v>65.599999999999994</v>
      </c>
      <c r="H13" s="6">
        <v>77.940000000000012</v>
      </c>
      <c r="I13" s="4">
        <f t="shared" si="0"/>
        <v>71.77000000000001</v>
      </c>
      <c r="J13" s="14" t="s">
        <v>417</v>
      </c>
    </row>
    <row r="14" spans="1:10" ht="26.1" customHeight="1">
      <c r="A14" s="4">
        <v>9</v>
      </c>
      <c r="B14" s="5" t="s">
        <v>19</v>
      </c>
      <c r="C14" s="5" t="s">
        <v>4</v>
      </c>
      <c r="D14" s="11" t="s">
        <v>414</v>
      </c>
      <c r="E14" s="5" t="s">
        <v>20</v>
      </c>
      <c r="F14" s="27"/>
      <c r="G14" s="6">
        <v>55.4</v>
      </c>
      <c r="H14" s="6">
        <v>15.02</v>
      </c>
      <c r="I14" s="4">
        <f>(G14+H14)/2</f>
        <v>35.21</v>
      </c>
      <c r="J14" s="13"/>
    </row>
    <row r="15" spans="1:10" ht="26.1" customHeight="1">
      <c r="A15" s="4">
        <v>10</v>
      </c>
      <c r="B15" s="5" t="s">
        <v>21</v>
      </c>
      <c r="C15" s="5" t="s">
        <v>413</v>
      </c>
      <c r="D15" s="11" t="s">
        <v>420</v>
      </c>
      <c r="E15" s="5" t="s">
        <v>22</v>
      </c>
      <c r="F15" s="5">
        <v>1</v>
      </c>
      <c r="G15" s="6">
        <v>47</v>
      </c>
      <c r="H15" s="6">
        <v>78.439999999999984</v>
      </c>
      <c r="I15" s="4">
        <f t="shared" si="0"/>
        <v>62.719999999999992</v>
      </c>
      <c r="J15" s="14" t="s">
        <v>416</v>
      </c>
    </row>
    <row r="16" spans="1:10" ht="26.1" customHeight="1">
      <c r="A16" s="4">
        <v>11</v>
      </c>
      <c r="B16" s="5" t="s">
        <v>24</v>
      </c>
      <c r="C16" s="5" t="s">
        <v>23</v>
      </c>
      <c r="D16" s="11" t="s">
        <v>421</v>
      </c>
      <c r="E16" s="5" t="s">
        <v>25</v>
      </c>
      <c r="F16" s="25">
        <v>1</v>
      </c>
      <c r="G16" s="6">
        <v>56.6</v>
      </c>
      <c r="H16" s="6">
        <v>82.140000000000015</v>
      </c>
      <c r="I16" s="4">
        <f t="shared" si="0"/>
        <v>69.37</v>
      </c>
      <c r="J16" s="14" t="s">
        <v>416</v>
      </c>
    </row>
    <row r="17" spans="1:10" ht="26.1" customHeight="1">
      <c r="A17" s="4">
        <v>12</v>
      </c>
      <c r="B17" s="5" t="s">
        <v>26</v>
      </c>
      <c r="C17" s="5" t="s">
        <v>23</v>
      </c>
      <c r="D17" s="11" t="s">
        <v>421</v>
      </c>
      <c r="E17" s="5" t="s">
        <v>27</v>
      </c>
      <c r="F17" s="26"/>
      <c r="G17" s="6">
        <v>53.6</v>
      </c>
      <c r="H17" s="6">
        <v>82.879999999999981</v>
      </c>
      <c r="I17" s="4">
        <f t="shared" si="0"/>
        <v>68.239999999999995</v>
      </c>
      <c r="J17" s="14" t="s">
        <v>417</v>
      </c>
    </row>
    <row r="18" spans="1:10" ht="26.1" customHeight="1">
      <c r="A18" s="4">
        <v>13</v>
      </c>
      <c r="B18" s="5" t="s">
        <v>28</v>
      </c>
      <c r="C18" s="5" t="s">
        <v>23</v>
      </c>
      <c r="D18" s="11" t="s">
        <v>421</v>
      </c>
      <c r="E18" s="5" t="s">
        <v>29</v>
      </c>
      <c r="F18" s="27"/>
      <c r="G18" s="6">
        <v>52</v>
      </c>
      <c r="H18" s="6" t="s">
        <v>410</v>
      </c>
      <c r="I18" s="6" t="s">
        <v>410</v>
      </c>
      <c r="J18" s="13"/>
    </row>
    <row r="19" spans="1:10" ht="26.1" customHeight="1">
      <c r="A19" s="4">
        <v>14</v>
      </c>
      <c r="B19" s="5" t="s">
        <v>30</v>
      </c>
      <c r="C19" s="5" t="s">
        <v>23</v>
      </c>
      <c r="D19" s="11" t="s">
        <v>419</v>
      </c>
      <c r="E19" s="5" t="s">
        <v>31</v>
      </c>
      <c r="F19" s="25">
        <v>1</v>
      </c>
      <c r="G19" s="6">
        <v>53.6</v>
      </c>
      <c r="H19" s="6">
        <v>79.499999999999986</v>
      </c>
      <c r="I19" s="4">
        <f t="shared" si="0"/>
        <v>66.55</v>
      </c>
      <c r="J19" s="14" t="s">
        <v>416</v>
      </c>
    </row>
    <row r="20" spans="1:10" ht="26.1" customHeight="1">
      <c r="A20" s="4">
        <v>15</v>
      </c>
      <c r="B20" s="5" t="s">
        <v>32</v>
      </c>
      <c r="C20" s="5" t="s">
        <v>23</v>
      </c>
      <c r="D20" s="11" t="s">
        <v>419</v>
      </c>
      <c r="E20" s="5" t="s">
        <v>33</v>
      </c>
      <c r="F20" s="26"/>
      <c r="G20" s="6">
        <v>50.6</v>
      </c>
      <c r="H20" s="6" t="s">
        <v>410</v>
      </c>
      <c r="I20" s="6" t="s">
        <v>410</v>
      </c>
      <c r="J20" s="14"/>
    </row>
    <row r="21" spans="1:10" ht="26.1" customHeight="1">
      <c r="A21" s="4">
        <v>16</v>
      </c>
      <c r="B21" s="5" t="s">
        <v>34</v>
      </c>
      <c r="C21" s="5" t="s">
        <v>23</v>
      </c>
      <c r="D21" s="11" t="s">
        <v>419</v>
      </c>
      <c r="E21" s="5" t="s">
        <v>35</v>
      </c>
      <c r="F21" s="27"/>
      <c r="G21" s="6">
        <v>46.6</v>
      </c>
      <c r="H21" s="6" t="s">
        <v>410</v>
      </c>
      <c r="I21" s="6" t="s">
        <v>410</v>
      </c>
      <c r="J21" s="14"/>
    </row>
    <row r="22" spans="1:10" ht="26.1" customHeight="1">
      <c r="A22" s="4">
        <v>17</v>
      </c>
      <c r="B22" s="5" t="s">
        <v>36</v>
      </c>
      <c r="C22" s="5" t="s">
        <v>23</v>
      </c>
      <c r="D22" s="11" t="s">
        <v>414</v>
      </c>
      <c r="E22" s="5" t="s">
        <v>37</v>
      </c>
      <c r="F22" s="25">
        <v>2</v>
      </c>
      <c r="G22" s="6">
        <v>58.8</v>
      </c>
      <c r="H22" s="6">
        <v>80.3</v>
      </c>
      <c r="I22" s="4">
        <f t="shared" si="0"/>
        <v>69.55</v>
      </c>
      <c r="J22" s="14" t="s">
        <v>416</v>
      </c>
    </row>
    <row r="23" spans="1:10" ht="26.1" customHeight="1">
      <c r="A23" s="4">
        <v>18</v>
      </c>
      <c r="B23" s="5" t="s">
        <v>40</v>
      </c>
      <c r="C23" s="5" t="s">
        <v>23</v>
      </c>
      <c r="D23" s="11" t="s">
        <v>414</v>
      </c>
      <c r="E23" s="5" t="s">
        <v>41</v>
      </c>
      <c r="F23" s="26"/>
      <c r="G23" s="6">
        <v>56.8</v>
      </c>
      <c r="H23" s="6">
        <v>79.260000000000019</v>
      </c>
      <c r="I23" s="4">
        <f>(G23+H23)/2</f>
        <v>68.03</v>
      </c>
      <c r="J23" s="14" t="s">
        <v>416</v>
      </c>
    </row>
    <row r="24" spans="1:10" ht="26.1" customHeight="1">
      <c r="A24" s="4">
        <v>19</v>
      </c>
      <c r="B24" s="5" t="s">
        <v>38</v>
      </c>
      <c r="C24" s="5" t="s">
        <v>23</v>
      </c>
      <c r="D24" s="11" t="s">
        <v>414</v>
      </c>
      <c r="E24" s="5" t="s">
        <v>39</v>
      </c>
      <c r="F24" s="26"/>
      <c r="G24" s="6">
        <v>57.8</v>
      </c>
      <c r="H24" s="6">
        <v>78.040000000000006</v>
      </c>
      <c r="I24" s="4">
        <f t="shared" si="0"/>
        <v>67.92</v>
      </c>
      <c r="J24" s="14" t="s">
        <v>417</v>
      </c>
    </row>
    <row r="25" spans="1:10" ht="26.1" customHeight="1">
      <c r="A25" s="4">
        <v>20</v>
      </c>
      <c r="B25" s="5" t="s">
        <v>42</v>
      </c>
      <c r="C25" s="5" t="s">
        <v>23</v>
      </c>
      <c r="D25" s="11" t="s">
        <v>414</v>
      </c>
      <c r="E25" s="5" t="s">
        <v>43</v>
      </c>
      <c r="F25" s="26"/>
      <c r="G25" s="6">
        <v>54.8</v>
      </c>
      <c r="H25" s="6">
        <v>80.64</v>
      </c>
      <c r="I25" s="4">
        <f t="shared" si="0"/>
        <v>67.72</v>
      </c>
      <c r="J25" s="13"/>
    </row>
    <row r="26" spans="1:10" ht="26.1" customHeight="1">
      <c r="A26" s="4">
        <v>21</v>
      </c>
      <c r="B26" s="7" t="s">
        <v>46</v>
      </c>
      <c r="C26" s="7" t="s">
        <v>23</v>
      </c>
      <c r="D26" s="11" t="s">
        <v>414</v>
      </c>
      <c r="E26" s="7" t="s">
        <v>47</v>
      </c>
      <c r="F26" s="26"/>
      <c r="G26" s="8">
        <v>53.8</v>
      </c>
      <c r="H26" s="8">
        <v>79</v>
      </c>
      <c r="I26" s="4">
        <f>(G26+H26)/2</f>
        <v>66.400000000000006</v>
      </c>
      <c r="J26" s="13"/>
    </row>
    <row r="27" spans="1:10" ht="26.1" customHeight="1">
      <c r="A27" s="4">
        <v>22</v>
      </c>
      <c r="B27" s="5" t="s">
        <v>44</v>
      </c>
      <c r="C27" s="5" t="s">
        <v>23</v>
      </c>
      <c r="D27" s="11" t="s">
        <v>414</v>
      </c>
      <c r="E27" s="5" t="s">
        <v>45</v>
      </c>
      <c r="F27" s="27"/>
      <c r="G27" s="6">
        <v>54.8</v>
      </c>
      <c r="H27" s="6">
        <v>77.84</v>
      </c>
      <c r="I27" s="4">
        <f t="shared" si="0"/>
        <v>66.319999999999993</v>
      </c>
      <c r="J27" s="13"/>
    </row>
    <row r="28" spans="1:10" ht="26.1" customHeight="1">
      <c r="A28" s="4">
        <v>23</v>
      </c>
      <c r="B28" s="5" t="s">
        <v>48</v>
      </c>
      <c r="C28" s="5" t="s">
        <v>50</v>
      </c>
      <c r="D28" s="11" t="s">
        <v>422</v>
      </c>
      <c r="E28" s="5" t="s">
        <v>49</v>
      </c>
      <c r="F28" s="25">
        <v>2</v>
      </c>
      <c r="G28" s="6">
        <v>66.599999999999994</v>
      </c>
      <c r="H28" s="6">
        <v>80.02000000000001</v>
      </c>
      <c r="I28" s="4">
        <f t="shared" si="0"/>
        <v>73.31</v>
      </c>
      <c r="J28" s="14" t="s">
        <v>416</v>
      </c>
    </row>
    <row r="29" spans="1:10" ht="26.1" customHeight="1">
      <c r="A29" s="4">
        <v>24</v>
      </c>
      <c r="B29" s="5" t="s">
        <v>55</v>
      </c>
      <c r="C29" s="5" t="s">
        <v>50</v>
      </c>
      <c r="D29" s="11" t="s">
        <v>422</v>
      </c>
      <c r="E29" s="5" t="s">
        <v>56</v>
      </c>
      <c r="F29" s="26"/>
      <c r="G29" s="6">
        <v>54.2</v>
      </c>
      <c r="H29" s="6">
        <v>78.8</v>
      </c>
      <c r="I29" s="4">
        <f>(G29+H29)/2</f>
        <v>66.5</v>
      </c>
      <c r="J29" s="14" t="s">
        <v>416</v>
      </c>
    </row>
    <row r="30" spans="1:10" ht="26.1" customHeight="1">
      <c r="A30" s="4">
        <v>25</v>
      </c>
      <c r="B30" s="5" t="s">
        <v>57</v>
      </c>
      <c r="C30" s="5" t="s">
        <v>50</v>
      </c>
      <c r="D30" s="11" t="s">
        <v>422</v>
      </c>
      <c r="E30" s="5" t="s">
        <v>58</v>
      </c>
      <c r="F30" s="26"/>
      <c r="G30" s="6">
        <v>49.4</v>
      </c>
      <c r="H30" s="6">
        <v>80.080000000000013</v>
      </c>
      <c r="I30" s="4">
        <f>(G30+H30)/2</f>
        <v>64.740000000000009</v>
      </c>
      <c r="J30" s="14" t="s">
        <v>417</v>
      </c>
    </row>
    <row r="31" spans="1:10" ht="26.1" customHeight="1">
      <c r="A31" s="4">
        <v>26</v>
      </c>
      <c r="B31" s="5" t="s">
        <v>53</v>
      </c>
      <c r="C31" s="5" t="s">
        <v>50</v>
      </c>
      <c r="D31" s="11" t="s">
        <v>422</v>
      </c>
      <c r="E31" s="5" t="s">
        <v>54</v>
      </c>
      <c r="F31" s="26"/>
      <c r="G31" s="6">
        <v>54.8</v>
      </c>
      <c r="H31" s="6">
        <v>71.2</v>
      </c>
      <c r="I31" s="4">
        <f t="shared" si="0"/>
        <v>63</v>
      </c>
      <c r="J31" s="13"/>
    </row>
    <row r="32" spans="1:10" ht="26.1" customHeight="1">
      <c r="A32" s="4">
        <v>27</v>
      </c>
      <c r="B32" s="7" t="s">
        <v>415</v>
      </c>
      <c r="C32" s="7" t="s">
        <v>50</v>
      </c>
      <c r="D32" s="11" t="s">
        <v>422</v>
      </c>
      <c r="E32" s="7" t="s">
        <v>59</v>
      </c>
      <c r="F32" s="26"/>
      <c r="G32" s="8">
        <v>40.6</v>
      </c>
      <c r="H32" s="8">
        <v>77.559999999999988</v>
      </c>
      <c r="I32" s="4">
        <f t="shared" si="0"/>
        <v>59.08</v>
      </c>
      <c r="J32" s="13"/>
    </row>
    <row r="33" spans="1:10" ht="26.1" customHeight="1">
      <c r="A33" s="4">
        <v>28</v>
      </c>
      <c r="B33" s="5" t="s">
        <v>51</v>
      </c>
      <c r="C33" s="5" t="s">
        <v>50</v>
      </c>
      <c r="D33" s="11" t="s">
        <v>422</v>
      </c>
      <c r="E33" s="5" t="s">
        <v>52</v>
      </c>
      <c r="F33" s="27"/>
      <c r="G33" s="6">
        <v>60.2</v>
      </c>
      <c r="H33" s="6" t="s">
        <v>410</v>
      </c>
      <c r="I33" s="6" t="s">
        <v>410</v>
      </c>
      <c r="J33" s="13"/>
    </row>
    <row r="34" spans="1:10" ht="26.1" customHeight="1">
      <c r="A34" s="4">
        <v>29</v>
      </c>
      <c r="B34" s="5" t="s">
        <v>60</v>
      </c>
      <c r="C34" s="5" t="s">
        <v>50</v>
      </c>
      <c r="D34" s="11" t="s">
        <v>414</v>
      </c>
      <c r="E34" s="5" t="s">
        <v>61</v>
      </c>
      <c r="F34" s="25">
        <v>1</v>
      </c>
      <c r="G34" s="6">
        <v>59.2</v>
      </c>
      <c r="H34" s="6">
        <v>79.159999999999968</v>
      </c>
      <c r="I34" s="4">
        <f t="shared" si="0"/>
        <v>69.179999999999978</v>
      </c>
      <c r="J34" s="14" t="s">
        <v>416</v>
      </c>
    </row>
    <row r="35" spans="1:10" ht="26.1" customHeight="1">
      <c r="A35" s="4">
        <v>30</v>
      </c>
      <c r="B35" s="5" t="s">
        <v>62</v>
      </c>
      <c r="C35" s="5" t="s">
        <v>50</v>
      </c>
      <c r="D35" s="11" t="s">
        <v>414</v>
      </c>
      <c r="E35" s="5" t="s">
        <v>63</v>
      </c>
      <c r="F35" s="26"/>
      <c r="G35" s="6">
        <v>56.4</v>
      </c>
      <c r="H35" s="6">
        <v>79.020000000000024</v>
      </c>
      <c r="I35" s="4">
        <f t="shared" si="0"/>
        <v>67.710000000000008</v>
      </c>
      <c r="J35" s="14" t="s">
        <v>417</v>
      </c>
    </row>
    <row r="36" spans="1:10" ht="26.1" customHeight="1">
      <c r="A36" s="4">
        <v>31</v>
      </c>
      <c r="B36" s="7" t="s">
        <v>64</v>
      </c>
      <c r="C36" s="7" t="s">
        <v>50</v>
      </c>
      <c r="D36" s="11" t="s">
        <v>414</v>
      </c>
      <c r="E36" s="7" t="s">
        <v>65</v>
      </c>
      <c r="F36" s="26"/>
      <c r="G36" s="8">
        <v>55.4</v>
      </c>
      <c r="H36" s="8">
        <v>78.759999999999991</v>
      </c>
      <c r="I36" s="4">
        <f t="shared" si="0"/>
        <v>67.08</v>
      </c>
      <c r="J36" s="13"/>
    </row>
    <row r="37" spans="1:10" ht="26.1" customHeight="1">
      <c r="A37" s="4">
        <v>32</v>
      </c>
      <c r="B37" s="7" t="s">
        <v>66</v>
      </c>
      <c r="C37" s="7" t="s">
        <v>50</v>
      </c>
      <c r="D37" s="11" t="s">
        <v>414</v>
      </c>
      <c r="E37" s="7" t="s">
        <v>67</v>
      </c>
      <c r="F37" s="27"/>
      <c r="G37" s="8">
        <v>55.4</v>
      </c>
      <c r="H37" s="8">
        <v>75.960000000000008</v>
      </c>
      <c r="I37" s="4">
        <f t="shared" si="0"/>
        <v>65.680000000000007</v>
      </c>
      <c r="J37" s="13"/>
    </row>
    <row r="38" spans="1:10" ht="26.1" customHeight="1">
      <c r="A38" s="4">
        <v>33</v>
      </c>
      <c r="B38" s="5" t="s">
        <v>68</v>
      </c>
      <c r="C38" s="5" t="s">
        <v>70</v>
      </c>
      <c r="D38" s="11" t="s">
        <v>420</v>
      </c>
      <c r="E38" s="5" t="s">
        <v>69</v>
      </c>
      <c r="F38" s="25">
        <v>1</v>
      </c>
      <c r="G38" s="6">
        <v>47.4</v>
      </c>
      <c r="H38" s="6">
        <v>76.720000000000013</v>
      </c>
      <c r="I38" s="4">
        <f t="shared" si="0"/>
        <v>62.06</v>
      </c>
      <c r="J38" s="14" t="s">
        <v>416</v>
      </c>
    </row>
    <row r="39" spans="1:10" ht="26.1" customHeight="1">
      <c r="A39" s="4">
        <v>34</v>
      </c>
      <c r="B39" s="5" t="s">
        <v>71</v>
      </c>
      <c r="C39" s="5" t="s">
        <v>70</v>
      </c>
      <c r="D39" s="11" t="s">
        <v>420</v>
      </c>
      <c r="E39" s="5" t="s">
        <v>72</v>
      </c>
      <c r="F39" s="26"/>
      <c r="G39" s="6">
        <v>44.4</v>
      </c>
      <c r="H39" s="6">
        <v>73.66</v>
      </c>
      <c r="I39" s="4">
        <f t="shared" si="0"/>
        <v>59.03</v>
      </c>
      <c r="J39" s="14" t="s">
        <v>417</v>
      </c>
    </row>
    <row r="40" spans="1:10" ht="26.1" customHeight="1">
      <c r="A40" s="4">
        <v>35</v>
      </c>
      <c r="B40" s="7" t="s">
        <v>73</v>
      </c>
      <c r="C40" s="7" t="s">
        <v>70</v>
      </c>
      <c r="D40" s="11" t="s">
        <v>420</v>
      </c>
      <c r="E40" s="7" t="s">
        <v>74</v>
      </c>
      <c r="F40" s="27"/>
      <c r="G40" s="8">
        <v>40.4</v>
      </c>
      <c r="H40" s="8">
        <v>77.08</v>
      </c>
      <c r="I40" s="4">
        <f t="shared" si="0"/>
        <v>58.739999999999995</v>
      </c>
      <c r="J40" s="13"/>
    </row>
    <row r="41" spans="1:10" ht="26.1" customHeight="1">
      <c r="A41" s="4">
        <v>36</v>
      </c>
      <c r="B41" s="5" t="s">
        <v>75</v>
      </c>
      <c r="C41" s="5" t="s">
        <v>70</v>
      </c>
      <c r="D41" s="11" t="s">
        <v>423</v>
      </c>
      <c r="E41" s="5" t="s">
        <v>76</v>
      </c>
      <c r="F41" s="25">
        <v>1</v>
      </c>
      <c r="G41" s="6">
        <v>48</v>
      </c>
      <c r="H41" s="6">
        <v>81.100000000000009</v>
      </c>
      <c r="I41" s="4">
        <f t="shared" si="0"/>
        <v>64.550000000000011</v>
      </c>
      <c r="J41" s="14" t="s">
        <v>416</v>
      </c>
    </row>
    <row r="42" spans="1:10" ht="26.1" customHeight="1">
      <c r="A42" s="4">
        <v>37</v>
      </c>
      <c r="B42" s="5" t="s">
        <v>77</v>
      </c>
      <c r="C42" s="5" t="s">
        <v>70</v>
      </c>
      <c r="D42" s="11" t="s">
        <v>423</v>
      </c>
      <c r="E42" s="5" t="s">
        <v>78</v>
      </c>
      <c r="F42" s="26"/>
      <c r="G42" s="6">
        <v>44.6</v>
      </c>
      <c r="H42" s="6">
        <v>79.02000000000001</v>
      </c>
      <c r="I42" s="4">
        <f t="shared" si="0"/>
        <v>61.81</v>
      </c>
      <c r="J42" s="14" t="s">
        <v>417</v>
      </c>
    </row>
    <row r="43" spans="1:10" ht="26.1" customHeight="1">
      <c r="A43" s="4">
        <v>38</v>
      </c>
      <c r="B43" s="7" t="s">
        <v>79</v>
      </c>
      <c r="C43" s="7" t="s">
        <v>70</v>
      </c>
      <c r="D43" s="11" t="s">
        <v>423</v>
      </c>
      <c r="E43" s="7" t="s">
        <v>80</v>
      </c>
      <c r="F43" s="27"/>
      <c r="G43" s="8">
        <v>40.799999999999997</v>
      </c>
      <c r="H43" s="8">
        <v>71.52000000000001</v>
      </c>
      <c r="I43" s="4">
        <f t="shared" si="0"/>
        <v>56.160000000000004</v>
      </c>
      <c r="J43" s="13"/>
    </row>
    <row r="44" spans="1:10" ht="26.1" customHeight="1">
      <c r="A44" s="4">
        <v>39</v>
      </c>
      <c r="B44" s="5" t="s">
        <v>81</v>
      </c>
      <c r="C44" s="5" t="s">
        <v>70</v>
      </c>
      <c r="D44" s="11" t="s">
        <v>414</v>
      </c>
      <c r="E44" s="5" t="s">
        <v>82</v>
      </c>
      <c r="F44" s="25">
        <v>1</v>
      </c>
      <c r="G44" s="6">
        <v>65</v>
      </c>
      <c r="H44" s="6">
        <v>77.66</v>
      </c>
      <c r="I44" s="4">
        <f t="shared" si="0"/>
        <v>71.33</v>
      </c>
      <c r="J44" s="14" t="s">
        <v>416</v>
      </c>
    </row>
    <row r="45" spans="1:10" ht="26.1" customHeight="1">
      <c r="A45" s="4">
        <v>40</v>
      </c>
      <c r="B45" s="5" t="s">
        <v>85</v>
      </c>
      <c r="C45" s="5" t="s">
        <v>70</v>
      </c>
      <c r="D45" s="11" t="s">
        <v>414</v>
      </c>
      <c r="E45" s="5" t="s">
        <v>86</v>
      </c>
      <c r="F45" s="26"/>
      <c r="G45" s="6">
        <v>41.4</v>
      </c>
      <c r="H45" s="6">
        <v>72.099999999999994</v>
      </c>
      <c r="I45" s="4">
        <f>(G45+H45)/2</f>
        <v>56.75</v>
      </c>
      <c r="J45" s="14" t="s">
        <v>417</v>
      </c>
    </row>
    <row r="46" spans="1:10" ht="26.1" customHeight="1">
      <c r="A46" s="4">
        <v>41</v>
      </c>
      <c r="B46" s="5" t="s">
        <v>83</v>
      </c>
      <c r="C46" s="5" t="s">
        <v>70</v>
      </c>
      <c r="D46" s="11" t="s">
        <v>414</v>
      </c>
      <c r="E46" s="5" t="s">
        <v>84</v>
      </c>
      <c r="F46" s="27"/>
      <c r="G46" s="6">
        <v>61</v>
      </c>
      <c r="H46" s="6" t="s">
        <v>410</v>
      </c>
      <c r="I46" s="6" t="s">
        <v>410</v>
      </c>
      <c r="J46" s="13"/>
    </row>
    <row r="47" spans="1:10" ht="26.1" customHeight="1">
      <c r="A47" s="4">
        <v>42</v>
      </c>
      <c r="B47" s="7" t="s">
        <v>92</v>
      </c>
      <c r="C47" s="7" t="s">
        <v>89</v>
      </c>
      <c r="D47" s="11" t="s">
        <v>414</v>
      </c>
      <c r="E47" s="7" t="s">
        <v>93</v>
      </c>
      <c r="F47" s="29">
        <v>1</v>
      </c>
      <c r="G47" s="8">
        <v>50.2</v>
      </c>
      <c r="H47" s="8">
        <v>81.160000000000011</v>
      </c>
      <c r="I47" s="4">
        <f>(G47+H47)/2</f>
        <v>65.680000000000007</v>
      </c>
      <c r="J47" s="14" t="s">
        <v>416</v>
      </c>
    </row>
    <row r="48" spans="1:10" ht="26.1" customHeight="1">
      <c r="A48" s="4">
        <v>43</v>
      </c>
      <c r="B48" s="5" t="s">
        <v>90</v>
      </c>
      <c r="C48" s="5" t="s">
        <v>89</v>
      </c>
      <c r="D48" s="11" t="s">
        <v>414</v>
      </c>
      <c r="E48" s="5" t="s">
        <v>91</v>
      </c>
      <c r="F48" s="30"/>
      <c r="G48" s="6">
        <v>50.4</v>
      </c>
      <c r="H48" s="6">
        <v>72.680000000000007</v>
      </c>
      <c r="I48" s="4">
        <f>(G48+H48)/2</f>
        <v>61.540000000000006</v>
      </c>
      <c r="J48" s="14" t="s">
        <v>417</v>
      </c>
    </row>
    <row r="49" spans="1:10" ht="26.1" customHeight="1">
      <c r="A49" s="4">
        <v>44</v>
      </c>
      <c r="B49" s="5" t="s">
        <v>87</v>
      </c>
      <c r="C49" s="5" t="s">
        <v>89</v>
      </c>
      <c r="D49" s="11" t="s">
        <v>414</v>
      </c>
      <c r="E49" s="5" t="s">
        <v>88</v>
      </c>
      <c r="F49" s="31"/>
      <c r="G49" s="6">
        <v>57.4</v>
      </c>
      <c r="H49" s="6" t="s">
        <v>410</v>
      </c>
      <c r="I49" s="6" t="s">
        <v>410</v>
      </c>
      <c r="J49" s="13"/>
    </row>
    <row r="50" spans="1:10" ht="26.1" customHeight="1">
      <c r="A50" s="4">
        <v>45</v>
      </c>
      <c r="B50" s="5" t="s">
        <v>94</v>
      </c>
      <c r="C50" s="5" t="s">
        <v>96</v>
      </c>
      <c r="D50" s="11" t="s">
        <v>424</v>
      </c>
      <c r="E50" s="5" t="s">
        <v>95</v>
      </c>
      <c r="F50" s="25">
        <v>1</v>
      </c>
      <c r="G50" s="6">
        <v>52.8</v>
      </c>
      <c r="H50" s="6" t="s">
        <v>410</v>
      </c>
      <c r="I50" s="6" t="s">
        <v>410</v>
      </c>
      <c r="J50" s="13"/>
    </row>
    <row r="51" spans="1:10" ht="26.1" customHeight="1">
      <c r="A51" s="4">
        <v>46</v>
      </c>
      <c r="B51" s="5" t="s">
        <v>97</v>
      </c>
      <c r="C51" s="5" t="s">
        <v>96</v>
      </c>
      <c r="D51" s="11" t="s">
        <v>424</v>
      </c>
      <c r="E51" s="5" t="s">
        <v>98</v>
      </c>
      <c r="F51" s="27"/>
      <c r="G51" s="6">
        <v>44.4</v>
      </c>
      <c r="H51" s="6" t="s">
        <v>410</v>
      </c>
      <c r="I51" s="6" t="s">
        <v>410</v>
      </c>
      <c r="J51" s="13"/>
    </row>
    <row r="52" spans="1:10" ht="26.1" customHeight="1">
      <c r="A52" s="4">
        <v>47</v>
      </c>
      <c r="B52" s="5" t="s">
        <v>99</v>
      </c>
      <c r="C52" s="5" t="s">
        <v>101</v>
      </c>
      <c r="D52" s="11" t="s">
        <v>425</v>
      </c>
      <c r="E52" s="5" t="s">
        <v>100</v>
      </c>
      <c r="F52" s="25">
        <v>1</v>
      </c>
      <c r="G52" s="6">
        <v>60.8</v>
      </c>
      <c r="H52" s="6">
        <v>75.059999999999988</v>
      </c>
      <c r="I52" s="4">
        <f t="shared" si="0"/>
        <v>67.929999999999993</v>
      </c>
      <c r="J52" s="14" t="s">
        <v>416</v>
      </c>
    </row>
    <row r="53" spans="1:10" ht="26.1" customHeight="1">
      <c r="A53" s="4">
        <v>48</v>
      </c>
      <c r="B53" s="5" t="s">
        <v>102</v>
      </c>
      <c r="C53" s="5" t="s">
        <v>101</v>
      </c>
      <c r="D53" s="11" t="s">
        <v>425</v>
      </c>
      <c r="E53" s="5" t="s">
        <v>103</v>
      </c>
      <c r="F53" s="26"/>
      <c r="G53" s="6">
        <v>60.2</v>
      </c>
      <c r="H53" s="6">
        <v>73.58</v>
      </c>
      <c r="I53" s="4">
        <f t="shared" si="0"/>
        <v>66.89</v>
      </c>
      <c r="J53" s="14" t="s">
        <v>417</v>
      </c>
    </row>
    <row r="54" spans="1:10" ht="26.1" customHeight="1">
      <c r="A54" s="4">
        <v>49</v>
      </c>
      <c r="B54" s="5" t="s">
        <v>104</v>
      </c>
      <c r="C54" s="5" t="s">
        <v>101</v>
      </c>
      <c r="D54" s="11" t="s">
        <v>425</v>
      </c>
      <c r="E54" s="5" t="s">
        <v>105</v>
      </c>
      <c r="F54" s="27"/>
      <c r="G54" s="6">
        <v>58.2</v>
      </c>
      <c r="H54" s="6">
        <v>75.38</v>
      </c>
      <c r="I54" s="4">
        <f t="shared" si="0"/>
        <v>66.789999999999992</v>
      </c>
      <c r="J54" s="13"/>
    </row>
    <row r="55" spans="1:10" ht="26.1" customHeight="1">
      <c r="A55" s="4">
        <v>50</v>
      </c>
      <c r="B55" s="5" t="s">
        <v>106</v>
      </c>
      <c r="C55" s="5" t="s">
        <v>101</v>
      </c>
      <c r="D55" s="11" t="s">
        <v>420</v>
      </c>
      <c r="E55" s="5" t="s">
        <v>107</v>
      </c>
      <c r="F55" s="5">
        <v>1</v>
      </c>
      <c r="G55" s="6">
        <v>39</v>
      </c>
      <c r="H55" s="6" t="s">
        <v>410</v>
      </c>
      <c r="I55" s="6" t="s">
        <v>410</v>
      </c>
      <c r="J55" s="13"/>
    </row>
    <row r="56" spans="1:10" ht="26.1" customHeight="1">
      <c r="A56" s="4">
        <v>51</v>
      </c>
      <c r="B56" s="5" t="s">
        <v>108</v>
      </c>
      <c r="C56" s="5" t="s">
        <v>101</v>
      </c>
      <c r="D56" s="11" t="s">
        <v>423</v>
      </c>
      <c r="E56" s="5" t="s">
        <v>109</v>
      </c>
      <c r="F56" s="25">
        <v>2</v>
      </c>
      <c r="G56" s="6">
        <v>56</v>
      </c>
      <c r="H56" s="6">
        <v>82.539999999999992</v>
      </c>
      <c r="I56" s="4">
        <f t="shared" si="0"/>
        <v>69.27</v>
      </c>
      <c r="J56" s="14" t="s">
        <v>416</v>
      </c>
    </row>
    <row r="57" spans="1:10" ht="26.1" customHeight="1">
      <c r="A57" s="4">
        <v>52</v>
      </c>
      <c r="B57" s="5" t="s">
        <v>110</v>
      </c>
      <c r="C57" s="5" t="s">
        <v>101</v>
      </c>
      <c r="D57" s="11" t="s">
        <v>423</v>
      </c>
      <c r="E57" s="5" t="s">
        <v>111</v>
      </c>
      <c r="F57" s="26"/>
      <c r="G57" s="6">
        <v>54</v>
      </c>
      <c r="H57" s="6">
        <v>80.22</v>
      </c>
      <c r="I57" s="4">
        <f t="shared" si="0"/>
        <v>67.11</v>
      </c>
      <c r="J57" s="14" t="s">
        <v>416</v>
      </c>
    </row>
    <row r="58" spans="1:10" ht="26.1" customHeight="1">
      <c r="A58" s="4">
        <v>53</v>
      </c>
      <c r="B58" s="5" t="s">
        <v>112</v>
      </c>
      <c r="C58" s="5" t="s">
        <v>101</v>
      </c>
      <c r="D58" s="11" t="s">
        <v>423</v>
      </c>
      <c r="E58" s="5" t="s">
        <v>113</v>
      </c>
      <c r="F58" s="26"/>
      <c r="G58" s="6">
        <v>52.4</v>
      </c>
      <c r="H58" s="6">
        <v>79.259999999999991</v>
      </c>
      <c r="I58" s="4">
        <f t="shared" si="0"/>
        <v>65.83</v>
      </c>
      <c r="J58" s="14" t="s">
        <v>417</v>
      </c>
    </row>
    <row r="59" spans="1:10" ht="26.1" customHeight="1">
      <c r="A59" s="4">
        <v>54</v>
      </c>
      <c r="B59" s="5" t="s">
        <v>116</v>
      </c>
      <c r="C59" s="5" t="s">
        <v>101</v>
      </c>
      <c r="D59" s="11" t="s">
        <v>423</v>
      </c>
      <c r="E59" s="5" t="s">
        <v>117</v>
      </c>
      <c r="F59" s="26"/>
      <c r="G59" s="6">
        <v>44</v>
      </c>
      <c r="H59" s="6">
        <v>79.320000000000007</v>
      </c>
      <c r="I59" s="4">
        <f t="shared" si="0"/>
        <v>61.660000000000004</v>
      </c>
      <c r="J59" s="13"/>
    </row>
    <row r="60" spans="1:10" ht="26.1" customHeight="1">
      <c r="A60" s="4">
        <v>55</v>
      </c>
      <c r="B60" s="5" t="s">
        <v>114</v>
      </c>
      <c r="C60" s="5" t="s">
        <v>101</v>
      </c>
      <c r="D60" s="11" t="s">
        <v>423</v>
      </c>
      <c r="E60" s="5" t="s">
        <v>115</v>
      </c>
      <c r="F60" s="26"/>
      <c r="G60" s="6">
        <v>45.8</v>
      </c>
      <c r="H60" s="6">
        <v>77.180000000000007</v>
      </c>
      <c r="I60" s="4">
        <f>(G60+H60)/2</f>
        <v>61.49</v>
      </c>
      <c r="J60" s="13"/>
    </row>
    <row r="61" spans="1:10" ht="26.1" customHeight="1">
      <c r="A61" s="4">
        <v>56</v>
      </c>
      <c r="B61" s="5" t="s">
        <v>118</v>
      </c>
      <c r="C61" s="5" t="s">
        <v>101</v>
      </c>
      <c r="D61" s="11" t="s">
        <v>423</v>
      </c>
      <c r="E61" s="5" t="s">
        <v>119</v>
      </c>
      <c r="F61" s="27"/>
      <c r="G61" s="6">
        <v>42.6</v>
      </c>
      <c r="H61" s="6">
        <v>68.88</v>
      </c>
      <c r="I61" s="4">
        <f t="shared" si="0"/>
        <v>55.739999999999995</v>
      </c>
      <c r="J61" s="13"/>
    </row>
    <row r="62" spans="1:10" ht="26.1" customHeight="1">
      <c r="A62" s="4">
        <v>57</v>
      </c>
      <c r="B62" s="5" t="s">
        <v>120</v>
      </c>
      <c r="C62" s="5" t="s">
        <v>101</v>
      </c>
      <c r="D62" s="11" t="s">
        <v>422</v>
      </c>
      <c r="E62" s="5" t="s">
        <v>121</v>
      </c>
      <c r="F62" s="25">
        <v>1</v>
      </c>
      <c r="G62" s="6">
        <v>71</v>
      </c>
      <c r="H62" s="6">
        <v>78.08</v>
      </c>
      <c r="I62" s="4">
        <f t="shared" si="0"/>
        <v>74.539999999999992</v>
      </c>
      <c r="J62" s="14" t="s">
        <v>416</v>
      </c>
    </row>
    <row r="63" spans="1:10" ht="26.1" customHeight="1">
      <c r="A63" s="4">
        <v>58</v>
      </c>
      <c r="B63" s="5" t="s">
        <v>122</v>
      </c>
      <c r="C63" s="5" t="s">
        <v>101</v>
      </c>
      <c r="D63" s="11" t="s">
        <v>422</v>
      </c>
      <c r="E63" s="5" t="s">
        <v>123</v>
      </c>
      <c r="F63" s="26"/>
      <c r="G63" s="6">
        <v>58.8</v>
      </c>
      <c r="H63" s="6">
        <v>79.47999999999999</v>
      </c>
      <c r="I63" s="4">
        <f t="shared" si="0"/>
        <v>69.139999999999986</v>
      </c>
      <c r="J63" s="14" t="s">
        <v>417</v>
      </c>
    </row>
    <row r="64" spans="1:10" ht="26.1" customHeight="1">
      <c r="A64" s="4">
        <v>59</v>
      </c>
      <c r="B64" s="5" t="s">
        <v>124</v>
      </c>
      <c r="C64" s="5" t="s">
        <v>101</v>
      </c>
      <c r="D64" s="11" t="s">
        <v>422</v>
      </c>
      <c r="E64" s="5" t="s">
        <v>125</v>
      </c>
      <c r="F64" s="27"/>
      <c r="G64" s="6">
        <v>55.4</v>
      </c>
      <c r="H64" s="6">
        <v>75.8</v>
      </c>
      <c r="I64" s="4">
        <f t="shared" si="0"/>
        <v>65.599999999999994</v>
      </c>
      <c r="J64" s="13"/>
    </row>
    <row r="65" spans="1:10" ht="26.1" customHeight="1">
      <c r="A65" s="4">
        <v>60</v>
      </c>
      <c r="B65" s="5" t="s">
        <v>126</v>
      </c>
      <c r="C65" s="5" t="s">
        <v>101</v>
      </c>
      <c r="D65" s="11" t="s">
        <v>414</v>
      </c>
      <c r="E65" s="5" t="s">
        <v>127</v>
      </c>
      <c r="F65" s="25">
        <v>1</v>
      </c>
      <c r="G65" s="6">
        <v>58.8</v>
      </c>
      <c r="H65" s="6">
        <v>76.539999999999992</v>
      </c>
      <c r="I65" s="4">
        <f t="shared" si="0"/>
        <v>67.669999999999987</v>
      </c>
      <c r="J65" s="14" t="s">
        <v>416</v>
      </c>
    </row>
    <row r="66" spans="1:10" ht="26.1" customHeight="1">
      <c r="A66" s="4">
        <v>61</v>
      </c>
      <c r="B66" s="5" t="s">
        <v>128</v>
      </c>
      <c r="C66" s="5" t="s">
        <v>101</v>
      </c>
      <c r="D66" s="11" t="s">
        <v>414</v>
      </c>
      <c r="E66" s="5" t="s">
        <v>129</v>
      </c>
      <c r="F66" s="26"/>
      <c r="G66" s="6">
        <v>53.2</v>
      </c>
      <c r="H66" s="6">
        <v>78.3</v>
      </c>
      <c r="I66" s="4">
        <f t="shared" si="0"/>
        <v>65.75</v>
      </c>
      <c r="J66" s="14" t="s">
        <v>417</v>
      </c>
    </row>
    <row r="67" spans="1:10" ht="26.1" customHeight="1">
      <c r="A67" s="4">
        <v>62</v>
      </c>
      <c r="B67" s="7" t="s">
        <v>130</v>
      </c>
      <c r="C67" s="7" t="s">
        <v>101</v>
      </c>
      <c r="D67" s="11" t="s">
        <v>414</v>
      </c>
      <c r="E67" s="7" t="s">
        <v>131</v>
      </c>
      <c r="F67" s="27"/>
      <c r="G67" s="8">
        <v>47.8</v>
      </c>
      <c r="H67" s="8">
        <v>77.58</v>
      </c>
      <c r="I67" s="4">
        <f t="shared" si="0"/>
        <v>62.69</v>
      </c>
      <c r="J67" s="13"/>
    </row>
    <row r="68" spans="1:10" ht="26.1" customHeight="1">
      <c r="A68" s="4">
        <v>63</v>
      </c>
      <c r="B68" s="5" t="s">
        <v>132</v>
      </c>
      <c r="C68" s="5" t="s">
        <v>134</v>
      </c>
      <c r="D68" s="11" t="s">
        <v>419</v>
      </c>
      <c r="E68" s="5" t="s">
        <v>133</v>
      </c>
      <c r="F68" s="25">
        <v>1</v>
      </c>
      <c r="G68" s="6">
        <v>56.4</v>
      </c>
      <c r="H68" s="6">
        <v>79.86</v>
      </c>
      <c r="I68" s="4">
        <f t="shared" si="0"/>
        <v>68.13</v>
      </c>
      <c r="J68" s="14" t="s">
        <v>416</v>
      </c>
    </row>
    <row r="69" spans="1:10" ht="26.1" customHeight="1">
      <c r="A69" s="4">
        <v>64</v>
      </c>
      <c r="B69" s="5" t="s">
        <v>135</v>
      </c>
      <c r="C69" s="5" t="s">
        <v>134</v>
      </c>
      <c r="D69" s="11" t="s">
        <v>419</v>
      </c>
      <c r="E69" s="5" t="s">
        <v>136</v>
      </c>
      <c r="F69" s="26"/>
      <c r="G69" s="6">
        <v>54.2</v>
      </c>
      <c r="H69" s="6">
        <v>78.839999999999989</v>
      </c>
      <c r="I69" s="4">
        <f t="shared" si="0"/>
        <v>66.52</v>
      </c>
      <c r="J69" s="14" t="s">
        <v>417</v>
      </c>
    </row>
    <row r="70" spans="1:10" ht="26.1" customHeight="1">
      <c r="A70" s="4">
        <v>65</v>
      </c>
      <c r="B70" s="5" t="s">
        <v>137</v>
      </c>
      <c r="C70" s="5" t="s">
        <v>134</v>
      </c>
      <c r="D70" s="11" t="s">
        <v>419</v>
      </c>
      <c r="E70" s="5" t="s">
        <v>138</v>
      </c>
      <c r="F70" s="27"/>
      <c r="G70" s="6">
        <v>54</v>
      </c>
      <c r="H70" s="6">
        <v>78.360000000000014</v>
      </c>
      <c r="I70" s="4">
        <f t="shared" si="0"/>
        <v>66.180000000000007</v>
      </c>
      <c r="J70" s="13"/>
    </row>
    <row r="71" spans="1:10" ht="26.1" customHeight="1">
      <c r="A71" s="4">
        <v>66</v>
      </c>
      <c r="B71" s="5" t="s">
        <v>139</v>
      </c>
      <c r="C71" s="5" t="s">
        <v>134</v>
      </c>
      <c r="D71" s="11" t="s">
        <v>426</v>
      </c>
      <c r="E71" s="5" t="s">
        <v>140</v>
      </c>
      <c r="F71" s="5">
        <v>1</v>
      </c>
      <c r="G71" s="6">
        <v>44.8</v>
      </c>
      <c r="H71" s="6">
        <v>83.039999999999992</v>
      </c>
      <c r="I71" s="4">
        <f t="shared" si="0"/>
        <v>63.919999999999995</v>
      </c>
      <c r="J71" s="14" t="s">
        <v>416</v>
      </c>
    </row>
    <row r="72" spans="1:10" ht="26.1" customHeight="1">
      <c r="A72" s="4">
        <v>67</v>
      </c>
      <c r="B72" s="5" t="s">
        <v>141</v>
      </c>
      <c r="C72" s="5" t="s">
        <v>134</v>
      </c>
      <c r="D72" s="11" t="s">
        <v>427</v>
      </c>
      <c r="E72" s="5" t="s">
        <v>142</v>
      </c>
      <c r="F72" s="25">
        <v>1</v>
      </c>
      <c r="G72" s="6">
        <v>55.6</v>
      </c>
      <c r="H72" s="6">
        <v>77.47999999999999</v>
      </c>
      <c r="I72" s="4">
        <f t="shared" si="0"/>
        <v>66.539999999999992</v>
      </c>
      <c r="J72" s="14" t="s">
        <v>416</v>
      </c>
    </row>
    <row r="73" spans="1:10" ht="26.1" customHeight="1">
      <c r="A73" s="4">
        <v>68</v>
      </c>
      <c r="B73" s="5" t="s">
        <v>143</v>
      </c>
      <c r="C73" s="5" t="s">
        <v>134</v>
      </c>
      <c r="D73" s="11" t="s">
        <v>427</v>
      </c>
      <c r="E73" s="5" t="s">
        <v>144</v>
      </c>
      <c r="F73" s="26"/>
      <c r="G73" s="6">
        <v>46.4</v>
      </c>
      <c r="H73" s="6">
        <v>77.080000000000013</v>
      </c>
      <c r="I73" s="4">
        <f t="shared" ref="I73:I134" si="1">(G73+H73)/2</f>
        <v>61.740000000000009</v>
      </c>
      <c r="J73" s="14" t="s">
        <v>417</v>
      </c>
    </row>
    <row r="74" spans="1:10" ht="26.1" customHeight="1">
      <c r="A74" s="4">
        <v>69</v>
      </c>
      <c r="B74" s="5" t="s">
        <v>145</v>
      </c>
      <c r="C74" s="5" t="s">
        <v>134</v>
      </c>
      <c r="D74" s="11" t="s">
        <v>427</v>
      </c>
      <c r="E74" s="5" t="s">
        <v>146</v>
      </c>
      <c r="F74" s="27"/>
      <c r="G74" s="6">
        <v>43.2</v>
      </c>
      <c r="H74" s="6">
        <v>74.92</v>
      </c>
      <c r="I74" s="4">
        <f t="shared" si="1"/>
        <v>59.06</v>
      </c>
      <c r="J74" s="13"/>
    </row>
    <row r="75" spans="1:10" ht="26.1" customHeight="1">
      <c r="A75" s="4">
        <v>70</v>
      </c>
      <c r="B75" s="5" t="s">
        <v>147</v>
      </c>
      <c r="C75" s="5" t="s">
        <v>149</v>
      </c>
      <c r="D75" s="11" t="s">
        <v>427</v>
      </c>
      <c r="E75" s="5" t="s">
        <v>148</v>
      </c>
      <c r="F75" s="25">
        <v>1</v>
      </c>
      <c r="G75" s="6">
        <v>46.8</v>
      </c>
      <c r="H75" s="6">
        <v>75.84</v>
      </c>
      <c r="I75" s="4">
        <f t="shared" si="1"/>
        <v>61.32</v>
      </c>
      <c r="J75" s="14" t="s">
        <v>416</v>
      </c>
    </row>
    <row r="76" spans="1:10" ht="26.1" customHeight="1">
      <c r="A76" s="4">
        <v>71</v>
      </c>
      <c r="B76" s="5" t="s">
        <v>150</v>
      </c>
      <c r="C76" s="5" t="s">
        <v>149</v>
      </c>
      <c r="D76" s="11" t="s">
        <v>427</v>
      </c>
      <c r="E76" s="5" t="s">
        <v>151</v>
      </c>
      <c r="F76" s="27"/>
      <c r="G76" s="6">
        <v>44.2</v>
      </c>
      <c r="H76" s="6">
        <v>72.859999999999985</v>
      </c>
      <c r="I76" s="4">
        <f t="shared" si="1"/>
        <v>58.529999999999994</v>
      </c>
      <c r="J76" s="14" t="s">
        <v>417</v>
      </c>
    </row>
    <row r="77" spans="1:10" ht="26.1" customHeight="1">
      <c r="A77" s="4">
        <v>72</v>
      </c>
      <c r="B77" s="5" t="s">
        <v>152</v>
      </c>
      <c r="C77" s="5" t="s">
        <v>149</v>
      </c>
      <c r="D77" s="11" t="s">
        <v>419</v>
      </c>
      <c r="E77" s="5" t="s">
        <v>153</v>
      </c>
      <c r="F77" s="25">
        <v>1</v>
      </c>
      <c r="G77" s="6">
        <v>47.4</v>
      </c>
      <c r="H77" s="6">
        <v>80.38000000000001</v>
      </c>
      <c r="I77" s="4">
        <f t="shared" si="1"/>
        <v>63.89</v>
      </c>
      <c r="J77" s="14" t="s">
        <v>416</v>
      </c>
    </row>
    <row r="78" spans="1:10" ht="26.1" customHeight="1">
      <c r="A78" s="4">
        <v>73</v>
      </c>
      <c r="B78" s="5" t="s">
        <v>154</v>
      </c>
      <c r="C78" s="5" t="s">
        <v>149</v>
      </c>
      <c r="D78" s="11" t="s">
        <v>419</v>
      </c>
      <c r="E78" s="5" t="s">
        <v>155</v>
      </c>
      <c r="F78" s="27"/>
      <c r="G78" s="6">
        <v>46.6</v>
      </c>
      <c r="H78" s="6" t="s">
        <v>410</v>
      </c>
      <c r="I78" s="6" t="s">
        <v>410</v>
      </c>
      <c r="J78" s="14"/>
    </row>
    <row r="79" spans="1:10" ht="26.1" customHeight="1">
      <c r="A79" s="4">
        <v>74</v>
      </c>
      <c r="B79" s="5" t="s">
        <v>158</v>
      </c>
      <c r="C79" s="5" t="s">
        <v>149</v>
      </c>
      <c r="D79" s="11" t="s">
        <v>422</v>
      </c>
      <c r="E79" s="5" t="s">
        <v>159</v>
      </c>
      <c r="F79" s="25">
        <v>1</v>
      </c>
      <c r="G79" s="6">
        <v>49.6</v>
      </c>
      <c r="H79" s="6">
        <v>78.539999999999992</v>
      </c>
      <c r="I79" s="4">
        <f>(G79+H79)/2</f>
        <v>64.069999999999993</v>
      </c>
      <c r="J79" s="14" t="s">
        <v>416</v>
      </c>
    </row>
    <row r="80" spans="1:10" ht="26.1" customHeight="1">
      <c r="A80" s="4">
        <v>75</v>
      </c>
      <c r="B80" s="5" t="s">
        <v>156</v>
      </c>
      <c r="C80" s="5" t="s">
        <v>149</v>
      </c>
      <c r="D80" s="11" t="s">
        <v>422</v>
      </c>
      <c r="E80" s="5" t="s">
        <v>157</v>
      </c>
      <c r="F80" s="27"/>
      <c r="G80" s="6">
        <v>55.2</v>
      </c>
      <c r="H80" s="6" t="s">
        <v>410</v>
      </c>
      <c r="I80" s="6" t="s">
        <v>410</v>
      </c>
      <c r="J80" s="13"/>
    </row>
    <row r="81" spans="1:10" ht="26.1" customHeight="1">
      <c r="A81" s="4">
        <v>76</v>
      </c>
      <c r="B81" s="5" t="s">
        <v>160</v>
      </c>
      <c r="C81" s="5" t="s">
        <v>162</v>
      </c>
      <c r="D81" s="11" t="s">
        <v>414</v>
      </c>
      <c r="E81" s="5" t="s">
        <v>161</v>
      </c>
      <c r="F81" s="25">
        <v>6</v>
      </c>
      <c r="G81" s="6">
        <v>66.400000000000006</v>
      </c>
      <c r="H81" s="6">
        <v>82.6</v>
      </c>
      <c r="I81" s="4">
        <f t="shared" si="1"/>
        <v>74.5</v>
      </c>
      <c r="J81" s="14" t="s">
        <v>416</v>
      </c>
    </row>
    <row r="82" spans="1:10" ht="26.1" customHeight="1">
      <c r="A82" s="4">
        <v>77</v>
      </c>
      <c r="B82" s="5" t="s">
        <v>163</v>
      </c>
      <c r="C82" s="5" t="s">
        <v>162</v>
      </c>
      <c r="D82" s="11" t="s">
        <v>414</v>
      </c>
      <c r="E82" s="5" t="s">
        <v>164</v>
      </c>
      <c r="F82" s="26"/>
      <c r="G82" s="6">
        <v>61.8</v>
      </c>
      <c r="H82" s="6">
        <v>79.500000000000014</v>
      </c>
      <c r="I82" s="4">
        <f t="shared" si="1"/>
        <v>70.650000000000006</v>
      </c>
      <c r="J82" s="14" t="s">
        <v>416</v>
      </c>
    </row>
    <row r="83" spans="1:10" ht="26.1" customHeight="1">
      <c r="A83" s="4">
        <v>78</v>
      </c>
      <c r="B83" s="5" t="s">
        <v>169</v>
      </c>
      <c r="C83" s="5" t="s">
        <v>162</v>
      </c>
      <c r="D83" s="11" t="s">
        <v>414</v>
      </c>
      <c r="E83" s="5" t="s">
        <v>170</v>
      </c>
      <c r="F83" s="26"/>
      <c r="G83" s="6">
        <v>59.4</v>
      </c>
      <c r="H83" s="6">
        <v>80.519999999999982</v>
      </c>
      <c r="I83" s="4">
        <f t="shared" si="1"/>
        <v>69.959999999999994</v>
      </c>
      <c r="J83" s="14" t="s">
        <v>416</v>
      </c>
    </row>
    <row r="84" spans="1:10" ht="26.1" customHeight="1">
      <c r="A84" s="4">
        <v>79</v>
      </c>
      <c r="B84" s="5" t="s">
        <v>175</v>
      </c>
      <c r="C84" s="5" t="s">
        <v>162</v>
      </c>
      <c r="D84" s="11" t="s">
        <v>414</v>
      </c>
      <c r="E84" s="5" t="s">
        <v>176</v>
      </c>
      <c r="F84" s="26"/>
      <c r="G84" s="6">
        <v>55.8</v>
      </c>
      <c r="H84" s="6">
        <v>77.8</v>
      </c>
      <c r="I84" s="4">
        <f t="shared" si="1"/>
        <v>66.8</v>
      </c>
      <c r="J84" s="14" t="s">
        <v>416</v>
      </c>
    </row>
    <row r="85" spans="1:10" ht="26.1" customHeight="1">
      <c r="A85" s="4">
        <v>80</v>
      </c>
      <c r="B85" s="5" t="s">
        <v>177</v>
      </c>
      <c r="C85" s="5" t="s">
        <v>162</v>
      </c>
      <c r="D85" s="11" t="s">
        <v>414</v>
      </c>
      <c r="E85" s="5" t="s">
        <v>178</v>
      </c>
      <c r="F85" s="26"/>
      <c r="G85" s="6">
        <v>55.2</v>
      </c>
      <c r="H85" s="6">
        <v>77.47999999999999</v>
      </c>
      <c r="I85" s="4">
        <f t="shared" si="1"/>
        <v>66.34</v>
      </c>
      <c r="J85" s="14" t="s">
        <v>416</v>
      </c>
    </row>
    <row r="86" spans="1:10" ht="26.1" customHeight="1">
      <c r="A86" s="4">
        <v>81</v>
      </c>
      <c r="B86" s="5" t="s">
        <v>173</v>
      </c>
      <c r="C86" s="5" t="s">
        <v>162</v>
      </c>
      <c r="D86" s="11" t="s">
        <v>414</v>
      </c>
      <c r="E86" s="5" t="s">
        <v>174</v>
      </c>
      <c r="F86" s="26"/>
      <c r="G86" s="6">
        <v>56.4</v>
      </c>
      <c r="H86" s="6">
        <v>75.279999999999973</v>
      </c>
      <c r="I86" s="4">
        <f>(G86+H86)/2</f>
        <v>65.839999999999989</v>
      </c>
      <c r="J86" s="14" t="s">
        <v>416</v>
      </c>
    </row>
    <row r="87" spans="1:10" ht="26.1" customHeight="1">
      <c r="A87" s="4">
        <v>82</v>
      </c>
      <c r="B87" s="5" t="s">
        <v>165</v>
      </c>
      <c r="C87" s="5" t="s">
        <v>162</v>
      </c>
      <c r="D87" s="11" t="s">
        <v>414</v>
      </c>
      <c r="E87" s="5" t="s">
        <v>166</v>
      </c>
      <c r="F87" s="26"/>
      <c r="G87" s="6">
        <v>61.2</v>
      </c>
      <c r="H87" s="6" t="s">
        <v>410</v>
      </c>
      <c r="I87" s="6" t="s">
        <v>410</v>
      </c>
      <c r="J87" s="13"/>
    </row>
    <row r="88" spans="1:10" ht="26.1" customHeight="1">
      <c r="A88" s="4">
        <v>83</v>
      </c>
      <c r="B88" s="5" t="s">
        <v>167</v>
      </c>
      <c r="C88" s="5" t="s">
        <v>162</v>
      </c>
      <c r="D88" s="11" t="s">
        <v>414</v>
      </c>
      <c r="E88" s="5" t="s">
        <v>168</v>
      </c>
      <c r="F88" s="26"/>
      <c r="G88" s="6">
        <v>59.8</v>
      </c>
      <c r="H88" s="6" t="s">
        <v>410</v>
      </c>
      <c r="I88" s="6" t="s">
        <v>410</v>
      </c>
      <c r="J88" s="13"/>
    </row>
    <row r="89" spans="1:10" ht="26.1" customHeight="1">
      <c r="A89" s="4">
        <v>84</v>
      </c>
      <c r="B89" s="5" t="s">
        <v>171</v>
      </c>
      <c r="C89" s="5" t="s">
        <v>162</v>
      </c>
      <c r="D89" s="11" t="s">
        <v>414</v>
      </c>
      <c r="E89" s="5" t="s">
        <v>172</v>
      </c>
      <c r="F89" s="26"/>
      <c r="G89" s="6">
        <v>57</v>
      </c>
      <c r="H89" s="6" t="s">
        <v>410</v>
      </c>
      <c r="I89" s="6" t="s">
        <v>410</v>
      </c>
      <c r="J89" s="13"/>
    </row>
    <row r="90" spans="1:10" ht="26.1" customHeight="1">
      <c r="A90" s="4">
        <v>85</v>
      </c>
      <c r="B90" s="5" t="s">
        <v>179</v>
      </c>
      <c r="C90" s="5" t="s">
        <v>162</v>
      </c>
      <c r="D90" s="11" t="s">
        <v>414</v>
      </c>
      <c r="E90" s="5" t="s">
        <v>180</v>
      </c>
      <c r="F90" s="27"/>
      <c r="G90" s="6">
        <v>51.6</v>
      </c>
      <c r="H90" s="6" t="s">
        <v>410</v>
      </c>
      <c r="I90" s="6" t="s">
        <v>410</v>
      </c>
      <c r="J90" s="13"/>
    </row>
    <row r="91" spans="1:10" ht="26.1" customHeight="1">
      <c r="A91" s="4">
        <v>86</v>
      </c>
      <c r="B91" s="5" t="s">
        <v>181</v>
      </c>
      <c r="C91" s="5" t="s">
        <v>162</v>
      </c>
      <c r="D91" s="11" t="s">
        <v>428</v>
      </c>
      <c r="E91" s="5" t="s">
        <v>182</v>
      </c>
      <c r="F91" s="25">
        <v>3</v>
      </c>
      <c r="G91" s="6">
        <v>71</v>
      </c>
      <c r="H91" s="6">
        <v>80.799999999999983</v>
      </c>
      <c r="I91" s="4">
        <f t="shared" si="1"/>
        <v>75.899999999999991</v>
      </c>
      <c r="J91" s="14" t="s">
        <v>416</v>
      </c>
    </row>
    <row r="92" spans="1:10" ht="26.1" customHeight="1">
      <c r="A92" s="4">
        <v>87</v>
      </c>
      <c r="B92" s="5" t="s">
        <v>183</v>
      </c>
      <c r="C92" s="5" t="s">
        <v>162</v>
      </c>
      <c r="D92" s="11" t="s">
        <v>428</v>
      </c>
      <c r="E92" s="5" t="s">
        <v>184</v>
      </c>
      <c r="F92" s="26"/>
      <c r="G92" s="6">
        <v>69.599999999999994</v>
      </c>
      <c r="H92" s="6">
        <v>80.3</v>
      </c>
      <c r="I92" s="4">
        <f t="shared" si="1"/>
        <v>74.949999999999989</v>
      </c>
      <c r="J92" s="14" t="s">
        <v>416</v>
      </c>
    </row>
    <row r="93" spans="1:10" ht="26.1" customHeight="1">
      <c r="A93" s="4">
        <v>88</v>
      </c>
      <c r="B93" s="5" t="s">
        <v>191</v>
      </c>
      <c r="C93" s="5" t="s">
        <v>162</v>
      </c>
      <c r="D93" s="11" t="s">
        <v>428</v>
      </c>
      <c r="E93" s="5" t="s">
        <v>192</v>
      </c>
      <c r="F93" s="26"/>
      <c r="G93" s="6">
        <v>67.400000000000006</v>
      </c>
      <c r="H93" s="6">
        <v>79.679999999999993</v>
      </c>
      <c r="I93" s="4">
        <f>(G93+H93)/2</f>
        <v>73.539999999999992</v>
      </c>
      <c r="J93" s="14" t="s">
        <v>416</v>
      </c>
    </row>
    <row r="94" spans="1:10" ht="26.1" customHeight="1">
      <c r="A94" s="4">
        <v>89</v>
      </c>
      <c r="B94" s="5" t="s">
        <v>185</v>
      </c>
      <c r="C94" s="5" t="s">
        <v>162</v>
      </c>
      <c r="D94" s="11" t="s">
        <v>428</v>
      </c>
      <c r="E94" s="5" t="s">
        <v>186</v>
      </c>
      <c r="F94" s="26"/>
      <c r="G94" s="6">
        <v>69.2</v>
      </c>
      <c r="H94" s="6">
        <v>77.2</v>
      </c>
      <c r="I94" s="4">
        <f t="shared" si="1"/>
        <v>73.2</v>
      </c>
      <c r="J94" s="14" t="s">
        <v>417</v>
      </c>
    </row>
    <row r="95" spans="1:10" ht="26.1" customHeight="1">
      <c r="A95" s="4">
        <v>90</v>
      </c>
      <c r="B95" s="5" t="s">
        <v>187</v>
      </c>
      <c r="C95" s="5" t="s">
        <v>162</v>
      </c>
      <c r="D95" s="11" t="s">
        <v>428</v>
      </c>
      <c r="E95" s="5" t="s">
        <v>188</v>
      </c>
      <c r="F95" s="26"/>
      <c r="G95" s="6">
        <v>68.599999999999994</v>
      </c>
      <c r="H95" s="6">
        <v>77.739999999999995</v>
      </c>
      <c r="I95" s="4">
        <f t="shared" si="1"/>
        <v>73.169999999999987</v>
      </c>
      <c r="J95" s="14" t="s">
        <v>417</v>
      </c>
    </row>
    <row r="96" spans="1:10" ht="26.1" customHeight="1">
      <c r="A96" s="4">
        <v>91</v>
      </c>
      <c r="B96" s="5" t="s">
        <v>189</v>
      </c>
      <c r="C96" s="5" t="s">
        <v>162</v>
      </c>
      <c r="D96" s="11" t="s">
        <v>428</v>
      </c>
      <c r="E96" s="5" t="s">
        <v>190</v>
      </c>
      <c r="F96" s="26"/>
      <c r="G96" s="6">
        <v>68.2</v>
      </c>
      <c r="H96" s="6">
        <v>76.740000000000009</v>
      </c>
      <c r="I96" s="4">
        <f t="shared" si="1"/>
        <v>72.47</v>
      </c>
      <c r="J96" s="13"/>
    </row>
    <row r="97" spans="1:10" ht="26.1" customHeight="1">
      <c r="A97" s="4">
        <v>92</v>
      </c>
      <c r="B97" s="5" t="s">
        <v>193</v>
      </c>
      <c r="C97" s="5" t="s">
        <v>162</v>
      </c>
      <c r="D97" s="11" t="s">
        <v>428</v>
      </c>
      <c r="E97" s="5" t="s">
        <v>194</v>
      </c>
      <c r="F97" s="26"/>
      <c r="G97" s="6">
        <v>67</v>
      </c>
      <c r="H97" s="6">
        <v>75.839999999999989</v>
      </c>
      <c r="I97" s="4">
        <f t="shared" si="1"/>
        <v>71.419999999999987</v>
      </c>
      <c r="J97" s="13"/>
    </row>
    <row r="98" spans="1:10" ht="26.1" customHeight="1">
      <c r="A98" s="4">
        <v>93</v>
      </c>
      <c r="B98" s="5" t="s">
        <v>195</v>
      </c>
      <c r="C98" s="5" t="s">
        <v>162</v>
      </c>
      <c r="D98" s="11" t="s">
        <v>428</v>
      </c>
      <c r="E98" s="5" t="s">
        <v>196</v>
      </c>
      <c r="F98" s="26"/>
      <c r="G98" s="6">
        <v>66.599999999999994</v>
      </c>
      <c r="H98" s="6">
        <v>76.540000000000006</v>
      </c>
      <c r="I98" s="4">
        <f t="shared" si="1"/>
        <v>71.569999999999993</v>
      </c>
      <c r="J98" s="13"/>
    </row>
    <row r="99" spans="1:10" ht="26.1" customHeight="1">
      <c r="A99" s="4">
        <v>94</v>
      </c>
      <c r="B99" s="5" t="s">
        <v>197</v>
      </c>
      <c r="C99" s="5" t="s">
        <v>162</v>
      </c>
      <c r="D99" s="11" t="s">
        <v>428</v>
      </c>
      <c r="E99" s="5" t="s">
        <v>198</v>
      </c>
      <c r="F99" s="27"/>
      <c r="G99" s="6">
        <v>66.400000000000006</v>
      </c>
      <c r="H99" s="6">
        <v>75.11999999999999</v>
      </c>
      <c r="I99" s="4">
        <f t="shared" si="1"/>
        <v>70.759999999999991</v>
      </c>
      <c r="J99" s="13"/>
    </row>
    <row r="100" spans="1:10" ht="26.1" customHeight="1">
      <c r="A100" s="4">
        <v>95</v>
      </c>
      <c r="B100" s="5" t="s">
        <v>199</v>
      </c>
      <c r="C100" s="5" t="s">
        <v>162</v>
      </c>
      <c r="D100" s="11" t="s">
        <v>429</v>
      </c>
      <c r="E100" s="5" t="s">
        <v>200</v>
      </c>
      <c r="F100" s="25">
        <v>1</v>
      </c>
      <c r="G100" s="6">
        <v>54.6</v>
      </c>
      <c r="H100" s="6">
        <v>81.099999999999994</v>
      </c>
      <c r="I100" s="4">
        <f t="shared" si="1"/>
        <v>67.849999999999994</v>
      </c>
      <c r="J100" s="14" t="s">
        <v>416</v>
      </c>
    </row>
    <row r="101" spans="1:10" ht="26.1" customHeight="1">
      <c r="A101" s="4">
        <v>96</v>
      </c>
      <c r="B101" s="5" t="s">
        <v>203</v>
      </c>
      <c r="C101" s="5" t="s">
        <v>162</v>
      </c>
      <c r="D101" s="11" t="s">
        <v>429</v>
      </c>
      <c r="E101" s="5" t="s">
        <v>204</v>
      </c>
      <c r="F101" s="26"/>
      <c r="G101" s="6">
        <v>51.2</v>
      </c>
      <c r="H101" s="6">
        <v>77.78</v>
      </c>
      <c r="I101" s="4">
        <f t="shared" si="1"/>
        <v>64.490000000000009</v>
      </c>
      <c r="J101" s="14" t="s">
        <v>417</v>
      </c>
    </row>
    <row r="102" spans="1:10" ht="26.1" customHeight="1">
      <c r="A102" s="4">
        <v>97</v>
      </c>
      <c r="B102" s="5" t="s">
        <v>205</v>
      </c>
      <c r="C102" s="5" t="s">
        <v>162</v>
      </c>
      <c r="D102" s="11" t="s">
        <v>429</v>
      </c>
      <c r="E102" s="5" t="s">
        <v>206</v>
      </c>
      <c r="F102" s="26"/>
      <c r="G102" s="6">
        <v>51.2</v>
      </c>
      <c r="H102" s="6">
        <v>77.679999999999993</v>
      </c>
      <c r="I102" s="4">
        <f t="shared" si="1"/>
        <v>64.44</v>
      </c>
      <c r="J102" s="13"/>
    </row>
    <row r="103" spans="1:10" ht="26.1" customHeight="1">
      <c r="A103" s="4">
        <v>98</v>
      </c>
      <c r="B103" s="5" t="s">
        <v>201</v>
      </c>
      <c r="C103" s="5" t="s">
        <v>162</v>
      </c>
      <c r="D103" s="11" t="s">
        <v>429</v>
      </c>
      <c r="E103" s="5" t="s">
        <v>202</v>
      </c>
      <c r="F103" s="27"/>
      <c r="G103" s="6">
        <v>53</v>
      </c>
      <c r="H103" s="6" t="s">
        <v>410</v>
      </c>
      <c r="I103" s="6" t="s">
        <v>410</v>
      </c>
      <c r="J103" s="13"/>
    </row>
    <row r="104" spans="1:10" ht="26.1" customHeight="1">
      <c r="A104" s="4">
        <v>99</v>
      </c>
      <c r="B104" s="5" t="s">
        <v>213</v>
      </c>
      <c r="C104" s="5" t="s">
        <v>162</v>
      </c>
      <c r="D104" s="11" t="s">
        <v>430</v>
      </c>
      <c r="E104" s="5" t="s">
        <v>214</v>
      </c>
      <c r="F104" s="25">
        <v>1</v>
      </c>
      <c r="G104" s="6">
        <v>52.4</v>
      </c>
      <c r="H104" s="6">
        <v>78.100000000000009</v>
      </c>
      <c r="I104" s="4">
        <f>(G104+H104)/2</f>
        <v>65.25</v>
      </c>
      <c r="J104" s="14" t="s">
        <v>416</v>
      </c>
    </row>
    <row r="105" spans="1:10" ht="26.1" customHeight="1">
      <c r="A105" s="4">
        <v>100</v>
      </c>
      <c r="B105" s="5" t="s">
        <v>207</v>
      </c>
      <c r="C105" s="5" t="s">
        <v>162</v>
      </c>
      <c r="D105" s="11" t="s">
        <v>430</v>
      </c>
      <c r="E105" s="5" t="s">
        <v>208</v>
      </c>
      <c r="F105" s="26"/>
      <c r="G105" s="6">
        <v>54.6</v>
      </c>
      <c r="H105" s="6" t="s">
        <v>410</v>
      </c>
      <c r="I105" s="6" t="s">
        <v>410</v>
      </c>
      <c r="J105" s="14"/>
    </row>
    <row r="106" spans="1:10" ht="26.1" customHeight="1">
      <c r="A106" s="4">
        <v>101</v>
      </c>
      <c r="B106" s="5" t="s">
        <v>209</v>
      </c>
      <c r="C106" s="5" t="s">
        <v>162</v>
      </c>
      <c r="D106" s="11" t="s">
        <v>430</v>
      </c>
      <c r="E106" s="5" t="s">
        <v>210</v>
      </c>
      <c r="F106" s="26"/>
      <c r="G106" s="6">
        <v>54.4</v>
      </c>
      <c r="H106" s="6" t="s">
        <v>410</v>
      </c>
      <c r="I106" s="6" t="s">
        <v>410</v>
      </c>
      <c r="J106" s="13"/>
    </row>
    <row r="107" spans="1:10" ht="26.1" customHeight="1">
      <c r="A107" s="4">
        <v>102</v>
      </c>
      <c r="B107" s="5" t="s">
        <v>211</v>
      </c>
      <c r="C107" s="5" t="s">
        <v>162</v>
      </c>
      <c r="D107" s="11" t="s">
        <v>430</v>
      </c>
      <c r="E107" s="5" t="s">
        <v>212</v>
      </c>
      <c r="F107" s="27"/>
      <c r="G107" s="6">
        <v>52.4</v>
      </c>
      <c r="H107" s="6" t="s">
        <v>410</v>
      </c>
      <c r="I107" s="6" t="s">
        <v>410</v>
      </c>
      <c r="J107" s="13"/>
    </row>
    <row r="108" spans="1:10" ht="26.1" customHeight="1">
      <c r="A108" s="4">
        <v>103</v>
      </c>
      <c r="B108" s="5" t="s">
        <v>215</v>
      </c>
      <c r="C108" s="5" t="s">
        <v>162</v>
      </c>
      <c r="D108" s="11" t="s">
        <v>431</v>
      </c>
      <c r="E108" s="5" t="s">
        <v>216</v>
      </c>
      <c r="F108" s="25">
        <v>1</v>
      </c>
      <c r="G108" s="6">
        <v>56.2</v>
      </c>
      <c r="H108" s="6">
        <v>79.600000000000009</v>
      </c>
      <c r="I108" s="4">
        <f t="shared" si="1"/>
        <v>67.900000000000006</v>
      </c>
      <c r="J108" s="14" t="s">
        <v>416</v>
      </c>
    </row>
    <row r="109" spans="1:10" ht="26.1" customHeight="1">
      <c r="A109" s="4">
        <v>104</v>
      </c>
      <c r="B109" s="5" t="s">
        <v>219</v>
      </c>
      <c r="C109" s="5" t="s">
        <v>162</v>
      </c>
      <c r="D109" s="11" t="s">
        <v>431</v>
      </c>
      <c r="E109" s="5" t="s">
        <v>220</v>
      </c>
      <c r="F109" s="26"/>
      <c r="G109" s="6">
        <v>49</v>
      </c>
      <c r="H109" s="6">
        <v>85</v>
      </c>
      <c r="I109" s="4">
        <f>(G109+H109)/2</f>
        <v>67</v>
      </c>
      <c r="J109" s="14" t="s">
        <v>417</v>
      </c>
    </row>
    <row r="110" spans="1:10" ht="26.1" customHeight="1">
      <c r="A110" s="4">
        <v>105</v>
      </c>
      <c r="B110" s="5" t="s">
        <v>217</v>
      </c>
      <c r="C110" s="5" t="s">
        <v>162</v>
      </c>
      <c r="D110" s="11" t="s">
        <v>431</v>
      </c>
      <c r="E110" s="5" t="s">
        <v>218</v>
      </c>
      <c r="F110" s="27"/>
      <c r="G110" s="6">
        <v>53</v>
      </c>
      <c r="H110" s="6">
        <v>75.899999999999977</v>
      </c>
      <c r="I110" s="4">
        <f t="shared" si="1"/>
        <v>64.449999999999989</v>
      </c>
      <c r="J110" s="13"/>
    </row>
    <row r="111" spans="1:10" ht="26.1" customHeight="1">
      <c r="A111" s="4">
        <v>106</v>
      </c>
      <c r="B111" s="5" t="s">
        <v>221</v>
      </c>
      <c r="C111" s="5" t="s">
        <v>162</v>
      </c>
      <c r="D111" s="11" t="s">
        <v>432</v>
      </c>
      <c r="E111" s="5" t="s">
        <v>222</v>
      </c>
      <c r="F111" s="25">
        <v>1</v>
      </c>
      <c r="G111" s="6">
        <v>56.6</v>
      </c>
      <c r="H111" s="6">
        <v>83.919999999999987</v>
      </c>
      <c r="I111" s="4">
        <f t="shared" si="1"/>
        <v>70.259999999999991</v>
      </c>
      <c r="J111" s="14" t="s">
        <v>416</v>
      </c>
    </row>
    <row r="112" spans="1:10" ht="26.1" customHeight="1">
      <c r="A112" s="4">
        <v>107</v>
      </c>
      <c r="B112" s="5" t="s">
        <v>223</v>
      </c>
      <c r="C112" s="5" t="s">
        <v>162</v>
      </c>
      <c r="D112" s="11" t="s">
        <v>432</v>
      </c>
      <c r="E112" s="5" t="s">
        <v>224</v>
      </c>
      <c r="F112" s="26"/>
      <c r="G112" s="6">
        <v>55.8</v>
      </c>
      <c r="H112" s="6">
        <v>83.619999999999976</v>
      </c>
      <c r="I112" s="4">
        <f t="shared" si="1"/>
        <v>69.70999999999998</v>
      </c>
      <c r="J112" s="14" t="s">
        <v>417</v>
      </c>
    </row>
    <row r="113" spans="1:10" ht="26.1" customHeight="1">
      <c r="A113" s="4">
        <v>108</v>
      </c>
      <c r="B113" s="5" t="s">
        <v>225</v>
      </c>
      <c r="C113" s="5" t="s">
        <v>162</v>
      </c>
      <c r="D113" s="11" t="s">
        <v>432</v>
      </c>
      <c r="E113" s="5" t="s">
        <v>226</v>
      </c>
      <c r="F113" s="27"/>
      <c r="G113" s="6">
        <v>53.6</v>
      </c>
      <c r="H113" s="6">
        <v>84.660000000000011</v>
      </c>
      <c r="I113" s="4">
        <f t="shared" si="1"/>
        <v>69.13000000000001</v>
      </c>
      <c r="J113" s="13"/>
    </row>
    <row r="114" spans="1:10" ht="26.1" customHeight="1">
      <c r="A114" s="4">
        <v>109</v>
      </c>
      <c r="B114" s="5" t="s">
        <v>227</v>
      </c>
      <c r="C114" s="5" t="s">
        <v>229</v>
      </c>
      <c r="D114" s="11" t="s">
        <v>433</v>
      </c>
      <c r="E114" s="5" t="s">
        <v>228</v>
      </c>
      <c r="F114" s="25">
        <v>1</v>
      </c>
      <c r="G114" s="6">
        <v>62</v>
      </c>
      <c r="H114" s="6">
        <v>84.72</v>
      </c>
      <c r="I114" s="4">
        <f t="shared" si="1"/>
        <v>73.36</v>
      </c>
      <c r="J114" s="14" t="s">
        <v>416</v>
      </c>
    </row>
    <row r="115" spans="1:10" ht="26.1" customHeight="1">
      <c r="A115" s="4">
        <v>110</v>
      </c>
      <c r="B115" s="5" t="s">
        <v>232</v>
      </c>
      <c r="C115" s="5" t="s">
        <v>229</v>
      </c>
      <c r="D115" s="11" t="s">
        <v>433</v>
      </c>
      <c r="E115" s="5" t="s">
        <v>233</v>
      </c>
      <c r="F115" s="26"/>
      <c r="G115" s="6">
        <v>53.4</v>
      </c>
      <c r="H115" s="6">
        <v>76.580000000000013</v>
      </c>
      <c r="I115" s="4">
        <f t="shared" si="1"/>
        <v>64.990000000000009</v>
      </c>
      <c r="J115" s="14" t="s">
        <v>417</v>
      </c>
    </row>
    <row r="116" spans="1:10" ht="26.1" customHeight="1">
      <c r="A116" s="4">
        <v>111</v>
      </c>
      <c r="B116" s="5" t="s">
        <v>230</v>
      </c>
      <c r="C116" s="5" t="s">
        <v>229</v>
      </c>
      <c r="D116" s="11" t="s">
        <v>433</v>
      </c>
      <c r="E116" s="5" t="s">
        <v>231</v>
      </c>
      <c r="F116" s="27"/>
      <c r="G116" s="6">
        <v>56.2</v>
      </c>
      <c r="H116" s="6" t="s">
        <v>411</v>
      </c>
      <c r="I116" s="6" t="s">
        <v>411</v>
      </c>
      <c r="J116" s="13"/>
    </row>
    <row r="117" spans="1:10" ht="26.1" customHeight="1">
      <c r="A117" s="4">
        <v>112</v>
      </c>
      <c r="B117" s="5" t="s">
        <v>234</v>
      </c>
      <c r="C117" s="5" t="s">
        <v>229</v>
      </c>
      <c r="D117" s="11" t="s">
        <v>434</v>
      </c>
      <c r="E117" s="5" t="s">
        <v>235</v>
      </c>
      <c r="F117" s="25">
        <v>1</v>
      </c>
      <c r="G117" s="6">
        <v>69</v>
      </c>
      <c r="H117" s="6">
        <v>80.179999999999993</v>
      </c>
      <c r="I117" s="4">
        <f t="shared" si="1"/>
        <v>74.59</v>
      </c>
      <c r="J117" s="14" t="s">
        <v>416</v>
      </c>
    </row>
    <row r="118" spans="1:10" ht="26.1" customHeight="1">
      <c r="A118" s="4">
        <v>113</v>
      </c>
      <c r="B118" s="5" t="s">
        <v>238</v>
      </c>
      <c r="C118" s="5" t="s">
        <v>229</v>
      </c>
      <c r="D118" s="11" t="s">
        <v>434</v>
      </c>
      <c r="E118" s="5" t="s">
        <v>239</v>
      </c>
      <c r="F118" s="26"/>
      <c r="G118" s="6">
        <v>63</v>
      </c>
      <c r="H118" s="6">
        <v>86.1</v>
      </c>
      <c r="I118" s="4">
        <f>(G118+H118)/2</f>
        <v>74.55</v>
      </c>
      <c r="J118" s="14" t="s">
        <v>417</v>
      </c>
    </row>
    <row r="119" spans="1:10" ht="26.1" customHeight="1">
      <c r="A119" s="4">
        <v>114</v>
      </c>
      <c r="B119" s="5" t="s">
        <v>236</v>
      </c>
      <c r="C119" s="5" t="s">
        <v>229</v>
      </c>
      <c r="D119" s="11" t="s">
        <v>434</v>
      </c>
      <c r="E119" s="5" t="s">
        <v>237</v>
      </c>
      <c r="F119" s="27"/>
      <c r="G119" s="6">
        <v>63.2</v>
      </c>
      <c r="H119" s="6">
        <v>78.420000000000016</v>
      </c>
      <c r="I119" s="4">
        <f t="shared" si="1"/>
        <v>70.81</v>
      </c>
      <c r="J119" s="21"/>
    </row>
    <row r="120" spans="1:10" ht="26.1" customHeight="1">
      <c r="A120" s="4">
        <v>115</v>
      </c>
      <c r="B120" s="5" t="s">
        <v>240</v>
      </c>
      <c r="C120" s="5" t="s">
        <v>229</v>
      </c>
      <c r="D120" s="11" t="s">
        <v>428</v>
      </c>
      <c r="E120" s="5" t="s">
        <v>241</v>
      </c>
      <c r="F120" s="25">
        <v>2</v>
      </c>
      <c r="G120" s="6">
        <v>71.8</v>
      </c>
      <c r="H120" s="6">
        <v>85.22</v>
      </c>
      <c r="I120" s="4">
        <f t="shared" si="1"/>
        <v>78.509999999999991</v>
      </c>
      <c r="J120" s="14" t="s">
        <v>416</v>
      </c>
    </row>
    <row r="121" spans="1:10" ht="26.1" customHeight="1">
      <c r="A121" s="4">
        <v>116</v>
      </c>
      <c r="B121" s="5" t="s">
        <v>248</v>
      </c>
      <c r="C121" s="5" t="s">
        <v>229</v>
      </c>
      <c r="D121" s="11" t="s">
        <v>428</v>
      </c>
      <c r="E121" s="5" t="s">
        <v>249</v>
      </c>
      <c r="F121" s="26"/>
      <c r="G121" s="6">
        <v>66.400000000000006</v>
      </c>
      <c r="H121" s="6">
        <v>86.359999999999985</v>
      </c>
      <c r="I121" s="4">
        <f>(G121+H121)/2</f>
        <v>76.38</v>
      </c>
      <c r="J121" s="14" t="s">
        <v>416</v>
      </c>
    </row>
    <row r="122" spans="1:10" ht="26.1" customHeight="1">
      <c r="A122" s="4">
        <v>117</v>
      </c>
      <c r="B122" s="5" t="s">
        <v>242</v>
      </c>
      <c r="C122" s="5" t="s">
        <v>229</v>
      </c>
      <c r="D122" s="11" t="s">
        <v>428</v>
      </c>
      <c r="E122" s="5" t="s">
        <v>243</v>
      </c>
      <c r="F122" s="26"/>
      <c r="G122" s="6">
        <v>67.599999999999994</v>
      </c>
      <c r="H122" s="6">
        <v>84.94</v>
      </c>
      <c r="I122" s="4">
        <f t="shared" si="1"/>
        <v>76.27</v>
      </c>
      <c r="J122" s="14" t="s">
        <v>417</v>
      </c>
    </row>
    <row r="123" spans="1:10" ht="26.1" customHeight="1">
      <c r="A123" s="4">
        <v>118</v>
      </c>
      <c r="B123" s="7" t="s">
        <v>250</v>
      </c>
      <c r="C123" s="7" t="s">
        <v>229</v>
      </c>
      <c r="D123" s="11" t="s">
        <v>428</v>
      </c>
      <c r="E123" s="7" t="s">
        <v>251</v>
      </c>
      <c r="F123" s="26"/>
      <c r="G123" s="8">
        <v>65</v>
      </c>
      <c r="H123" s="8">
        <v>84.159999999999982</v>
      </c>
      <c r="I123" s="4">
        <f>(G123+H123)/2</f>
        <v>74.579999999999984</v>
      </c>
      <c r="J123" s="13"/>
    </row>
    <row r="124" spans="1:10" ht="26.1" customHeight="1">
      <c r="A124" s="4">
        <v>119</v>
      </c>
      <c r="B124" s="5" t="s">
        <v>244</v>
      </c>
      <c r="C124" s="5" t="s">
        <v>229</v>
      </c>
      <c r="D124" s="11" t="s">
        <v>428</v>
      </c>
      <c r="E124" s="5" t="s">
        <v>245</v>
      </c>
      <c r="F124" s="26"/>
      <c r="G124" s="6">
        <v>66.8</v>
      </c>
      <c r="H124" s="6">
        <v>81.639999999999986</v>
      </c>
      <c r="I124" s="4">
        <f>(G124+H124)/2</f>
        <v>74.22</v>
      </c>
      <c r="J124" s="13"/>
    </row>
    <row r="125" spans="1:10" ht="26.1" customHeight="1">
      <c r="A125" s="4">
        <v>120</v>
      </c>
      <c r="B125" s="5" t="s">
        <v>246</v>
      </c>
      <c r="C125" s="5" t="s">
        <v>229</v>
      </c>
      <c r="D125" s="11" t="s">
        <v>428</v>
      </c>
      <c r="E125" s="5" t="s">
        <v>247</v>
      </c>
      <c r="F125" s="27"/>
      <c r="G125" s="6">
        <v>66.599999999999994</v>
      </c>
      <c r="H125" s="6">
        <v>81.78</v>
      </c>
      <c r="I125" s="4">
        <f>(G125+H125)/2</f>
        <v>74.19</v>
      </c>
      <c r="J125" s="13"/>
    </row>
    <row r="126" spans="1:10" ht="26.1" customHeight="1">
      <c r="A126" s="4">
        <v>121</v>
      </c>
      <c r="B126" s="5" t="s">
        <v>252</v>
      </c>
      <c r="C126" s="5" t="s">
        <v>254</v>
      </c>
      <c r="D126" s="11" t="s">
        <v>426</v>
      </c>
      <c r="E126" s="5" t="s">
        <v>253</v>
      </c>
      <c r="F126" s="5">
        <v>1</v>
      </c>
      <c r="G126" s="6">
        <v>61.2</v>
      </c>
      <c r="H126" s="6">
        <v>85.2</v>
      </c>
      <c r="I126" s="4">
        <f t="shared" si="1"/>
        <v>73.2</v>
      </c>
      <c r="J126" s="14" t="s">
        <v>416</v>
      </c>
    </row>
    <row r="127" spans="1:10" ht="26.1" customHeight="1">
      <c r="A127" s="4">
        <v>122</v>
      </c>
      <c r="B127" s="5" t="s">
        <v>257</v>
      </c>
      <c r="C127" s="5" t="s">
        <v>254</v>
      </c>
      <c r="D127" s="11" t="s">
        <v>421</v>
      </c>
      <c r="E127" s="5" t="s">
        <v>258</v>
      </c>
      <c r="F127" s="25">
        <v>1</v>
      </c>
      <c r="G127" s="6">
        <v>55.6</v>
      </c>
      <c r="H127" s="6">
        <v>81.239999999999981</v>
      </c>
      <c r="I127" s="4">
        <f>(G127+H127)/2</f>
        <v>68.419999999999987</v>
      </c>
      <c r="J127" s="14" t="s">
        <v>416</v>
      </c>
    </row>
    <row r="128" spans="1:10" ht="26.1" customHeight="1">
      <c r="A128" s="4">
        <v>123</v>
      </c>
      <c r="B128" s="5" t="s">
        <v>255</v>
      </c>
      <c r="C128" s="5" t="s">
        <v>254</v>
      </c>
      <c r="D128" s="11" t="s">
        <v>421</v>
      </c>
      <c r="E128" s="5" t="s">
        <v>256</v>
      </c>
      <c r="F128" s="26"/>
      <c r="G128" s="6">
        <v>56</v>
      </c>
      <c r="H128" s="6">
        <v>74.279999999999987</v>
      </c>
      <c r="I128" s="4">
        <f>(G128+H128)/2</f>
        <v>65.139999999999986</v>
      </c>
      <c r="J128" s="14" t="s">
        <v>417</v>
      </c>
    </row>
    <row r="129" spans="1:10" ht="26.1" customHeight="1">
      <c r="A129" s="4">
        <v>124</v>
      </c>
      <c r="B129" s="5" t="s">
        <v>259</v>
      </c>
      <c r="C129" s="5" t="s">
        <v>254</v>
      </c>
      <c r="D129" s="11" t="s">
        <v>421</v>
      </c>
      <c r="E129" s="5" t="s">
        <v>260</v>
      </c>
      <c r="F129" s="27"/>
      <c r="G129" s="6">
        <v>54.6</v>
      </c>
      <c r="H129" s="6">
        <v>75</v>
      </c>
      <c r="I129" s="4">
        <f t="shared" si="1"/>
        <v>64.8</v>
      </c>
      <c r="J129" s="13"/>
    </row>
    <row r="130" spans="1:10" ht="26.1" customHeight="1">
      <c r="A130" s="4">
        <v>125</v>
      </c>
      <c r="B130" s="5" t="s">
        <v>261</v>
      </c>
      <c r="C130" s="5" t="s">
        <v>263</v>
      </c>
      <c r="D130" s="11" t="s">
        <v>427</v>
      </c>
      <c r="E130" s="5" t="s">
        <v>262</v>
      </c>
      <c r="F130" s="25">
        <v>1</v>
      </c>
      <c r="G130" s="6">
        <v>56</v>
      </c>
      <c r="H130" s="6">
        <v>82.22</v>
      </c>
      <c r="I130" s="4">
        <f t="shared" si="1"/>
        <v>69.11</v>
      </c>
      <c r="J130" s="14" t="s">
        <v>416</v>
      </c>
    </row>
    <row r="131" spans="1:10" ht="26.1" customHeight="1">
      <c r="A131" s="4">
        <v>126</v>
      </c>
      <c r="B131" s="5" t="s">
        <v>264</v>
      </c>
      <c r="C131" s="5" t="s">
        <v>263</v>
      </c>
      <c r="D131" s="11" t="s">
        <v>427</v>
      </c>
      <c r="E131" s="5" t="s">
        <v>265</v>
      </c>
      <c r="F131" s="26"/>
      <c r="G131" s="6">
        <v>50</v>
      </c>
      <c r="H131" s="6">
        <v>76.280000000000015</v>
      </c>
      <c r="I131" s="4">
        <f t="shared" si="1"/>
        <v>63.140000000000008</v>
      </c>
      <c r="J131" s="14" t="s">
        <v>417</v>
      </c>
    </row>
    <row r="132" spans="1:10" ht="26.1" customHeight="1">
      <c r="A132" s="4">
        <v>127</v>
      </c>
      <c r="B132" s="5" t="s">
        <v>266</v>
      </c>
      <c r="C132" s="5" t="s">
        <v>263</v>
      </c>
      <c r="D132" s="11" t="s">
        <v>427</v>
      </c>
      <c r="E132" s="5" t="s">
        <v>267</v>
      </c>
      <c r="F132" s="27"/>
      <c r="G132" s="6">
        <v>45.6</v>
      </c>
      <c r="H132" s="6">
        <v>51.06</v>
      </c>
      <c r="I132" s="4">
        <f t="shared" si="1"/>
        <v>48.33</v>
      </c>
      <c r="J132" s="13"/>
    </row>
    <row r="133" spans="1:10" ht="26.1" customHeight="1">
      <c r="A133" s="4">
        <v>128</v>
      </c>
      <c r="B133" s="5" t="s">
        <v>272</v>
      </c>
      <c r="C133" s="5" t="s">
        <v>263</v>
      </c>
      <c r="D133" s="11" t="s">
        <v>435</v>
      </c>
      <c r="E133" s="5" t="s">
        <v>273</v>
      </c>
      <c r="F133" s="25">
        <v>1</v>
      </c>
      <c r="G133" s="6">
        <v>60</v>
      </c>
      <c r="H133" s="6">
        <v>80.8</v>
      </c>
      <c r="I133" s="4">
        <f>(G133+H133)/2</f>
        <v>70.400000000000006</v>
      </c>
      <c r="J133" s="14" t="s">
        <v>416</v>
      </c>
    </row>
    <row r="134" spans="1:10" ht="26.1" customHeight="1">
      <c r="A134" s="4">
        <v>129</v>
      </c>
      <c r="B134" s="5" t="s">
        <v>268</v>
      </c>
      <c r="C134" s="5" t="s">
        <v>263</v>
      </c>
      <c r="D134" s="11" t="s">
        <v>435</v>
      </c>
      <c r="E134" s="5" t="s">
        <v>269</v>
      </c>
      <c r="F134" s="26"/>
      <c r="G134" s="6">
        <v>60.8</v>
      </c>
      <c r="H134" s="6">
        <v>78.240000000000009</v>
      </c>
      <c r="I134" s="4">
        <f t="shared" si="1"/>
        <v>69.52000000000001</v>
      </c>
      <c r="J134" s="14" t="s">
        <v>417</v>
      </c>
    </row>
    <row r="135" spans="1:10" ht="26.1" customHeight="1">
      <c r="A135" s="4">
        <v>130</v>
      </c>
      <c r="B135" s="5" t="s">
        <v>270</v>
      </c>
      <c r="C135" s="5" t="s">
        <v>263</v>
      </c>
      <c r="D135" s="11" t="s">
        <v>435</v>
      </c>
      <c r="E135" s="5" t="s">
        <v>271</v>
      </c>
      <c r="F135" s="27"/>
      <c r="G135" s="6">
        <v>60.4</v>
      </c>
      <c r="H135" s="6" t="s">
        <v>411</v>
      </c>
      <c r="I135" s="6" t="s">
        <v>411</v>
      </c>
      <c r="J135" s="13"/>
    </row>
    <row r="136" spans="1:10" ht="26.1" customHeight="1">
      <c r="A136" s="4">
        <v>131</v>
      </c>
      <c r="B136" s="5" t="s">
        <v>276</v>
      </c>
      <c r="C136" s="5" t="s">
        <v>263</v>
      </c>
      <c r="D136" s="11" t="s">
        <v>436</v>
      </c>
      <c r="E136" s="5" t="s">
        <v>277</v>
      </c>
      <c r="F136" s="25">
        <v>1</v>
      </c>
      <c r="G136" s="6">
        <v>58.4</v>
      </c>
      <c r="H136" s="6">
        <v>83.72</v>
      </c>
      <c r="I136" s="4">
        <f>(G136+H136)/2</f>
        <v>71.06</v>
      </c>
      <c r="J136" s="14" t="s">
        <v>416</v>
      </c>
    </row>
    <row r="137" spans="1:10" ht="26.1" customHeight="1">
      <c r="A137" s="4">
        <v>132</v>
      </c>
      <c r="B137" s="5" t="s">
        <v>274</v>
      </c>
      <c r="C137" s="5" t="s">
        <v>263</v>
      </c>
      <c r="D137" s="11" t="s">
        <v>436</v>
      </c>
      <c r="E137" s="5" t="s">
        <v>275</v>
      </c>
      <c r="F137" s="26"/>
      <c r="G137" s="6">
        <v>58.6</v>
      </c>
      <c r="H137" s="6">
        <v>79.940000000000012</v>
      </c>
      <c r="I137" s="4">
        <f t="shared" ref="I137:I177" si="2">(G137+H137)/2</f>
        <v>69.27000000000001</v>
      </c>
      <c r="J137" s="14" t="s">
        <v>417</v>
      </c>
    </row>
    <row r="138" spans="1:10" ht="26.1" customHeight="1">
      <c r="A138" s="4">
        <v>133</v>
      </c>
      <c r="B138" s="5" t="s">
        <v>278</v>
      </c>
      <c r="C138" s="5" t="s">
        <v>263</v>
      </c>
      <c r="D138" s="11" t="s">
        <v>436</v>
      </c>
      <c r="E138" s="5" t="s">
        <v>279</v>
      </c>
      <c r="F138" s="27"/>
      <c r="G138" s="6">
        <v>56.4</v>
      </c>
      <c r="H138" s="6">
        <v>81.47999999999999</v>
      </c>
      <c r="I138" s="4">
        <f t="shared" si="2"/>
        <v>68.94</v>
      </c>
      <c r="J138" s="13"/>
    </row>
    <row r="139" spans="1:10" ht="26.1" customHeight="1">
      <c r="A139" s="4">
        <v>134</v>
      </c>
      <c r="B139" s="5" t="s">
        <v>280</v>
      </c>
      <c r="C139" s="5" t="s">
        <v>282</v>
      </c>
      <c r="D139" s="11" t="s">
        <v>437</v>
      </c>
      <c r="E139" s="5" t="s">
        <v>281</v>
      </c>
      <c r="F139" s="5">
        <v>1</v>
      </c>
      <c r="G139" s="6">
        <v>44.6</v>
      </c>
      <c r="H139" s="6">
        <v>79.440000000000012</v>
      </c>
      <c r="I139" s="4">
        <f t="shared" si="2"/>
        <v>62.02000000000001</v>
      </c>
      <c r="J139" s="14" t="s">
        <v>416</v>
      </c>
    </row>
    <row r="140" spans="1:10" ht="26.1" customHeight="1">
      <c r="A140" s="4">
        <v>135</v>
      </c>
      <c r="B140" s="5" t="s">
        <v>283</v>
      </c>
      <c r="C140" s="5" t="s">
        <v>282</v>
      </c>
      <c r="D140" s="11" t="s">
        <v>430</v>
      </c>
      <c r="E140" s="5" t="s">
        <v>284</v>
      </c>
      <c r="F140" s="25">
        <v>1</v>
      </c>
      <c r="G140" s="6">
        <v>48.2</v>
      </c>
      <c r="H140" s="6">
        <v>79.16</v>
      </c>
      <c r="I140" s="4">
        <f t="shared" si="2"/>
        <v>63.68</v>
      </c>
      <c r="J140" s="14" t="s">
        <v>416</v>
      </c>
    </row>
    <row r="141" spans="1:10" ht="26.1" customHeight="1">
      <c r="A141" s="4">
        <v>136</v>
      </c>
      <c r="B141" s="5" t="s">
        <v>285</v>
      </c>
      <c r="C141" s="5" t="s">
        <v>282</v>
      </c>
      <c r="D141" s="11" t="s">
        <v>430</v>
      </c>
      <c r="E141" s="5" t="s">
        <v>286</v>
      </c>
      <c r="F141" s="27"/>
      <c r="G141" s="6">
        <v>43.6</v>
      </c>
      <c r="H141" s="6">
        <v>82.8</v>
      </c>
      <c r="I141" s="4">
        <f t="shared" si="2"/>
        <v>63.2</v>
      </c>
      <c r="J141" s="14" t="s">
        <v>417</v>
      </c>
    </row>
    <row r="142" spans="1:10" ht="26.1" customHeight="1">
      <c r="A142" s="4">
        <v>137</v>
      </c>
      <c r="B142" s="5" t="s">
        <v>287</v>
      </c>
      <c r="C142" s="5" t="s">
        <v>282</v>
      </c>
      <c r="D142" s="11" t="s">
        <v>427</v>
      </c>
      <c r="E142" s="5" t="s">
        <v>288</v>
      </c>
      <c r="F142" s="25">
        <v>1</v>
      </c>
      <c r="G142" s="6">
        <v>48.4</v>
      </c>
      <c r="H142" s="6">
        <v>78.679999999999978</v>
      </c>
      <c r="I142" s="4">
        <f t="shared" si="2"/>
        <v>63.539999999999992</v>
      </c>
      <c r="J142" s="14" t="s">
        <v>416</v>
      </c>
    </row>
    <row r="143" spans="1:10" ht="26.1" customHeight="1">
      <c r="A143" s="4">
        <v>138</v>
      </c>
      <c r="B143" s="5" t="s">
        <v>289</v>
      </c>
      <c r="C143" s="5" t="s">
        <v>282</v>
      </c>
      <c r="D143" s="11" t="s">
        <v>427</v>
      </c>
      <c r="E143" s="5" t="s">
        <v>290</v>
      </c>
      <c r="F143" s="26"/>
      <c r="G143" s="6">
        <v>44.2</v>
      </c>
      <c r="H143" s="6">
        <v>82.239999999999981</v>
      </c>
      <c r="I143" s="4">
        <f t="shared" si="2"/>
        <v>63.219999999999992</v>
      </c>
      <c r="J143" s="14" t="s">
        <v>417</v>
      </c>
    </row>
    <row r="144" spans="1:10" ht="26.1" customHeight="1">
      <c r="A144" s="4">
        <v>139</v>
      </c>
      <c r="B144" s="5" t="s">
        <v>291</v>
      </c>
      <c r="C144" s="5" t="s">
        <v>282</v>
      </c>
      <c r="D144" s="11" t="s">
        <v>427</v>
      </c>
      <c r="E144" s="5" t="s">
        <v>292</v>
      </c>
      <c r="F144" s="27"/>
      <c r="G144" s="6">
        <v>33.799999999999997</v>
      </c>
      <c r="H144" s="6">
        <v>80.180000000000021</v>
      </c>
      <c r="I144" s="4">
        <f t="shared" si="2"/>
        <v>56.990000000000009</v>
      </c>
      <c r="J144" s="13"/>
    </row>
    <row r="145" spans="1:10" ht="26.1" customHeight="1">
      <c r="A145" s="4">
        <v>140</v>
      </c>
      <c r="B145" s="5" t="s">
        <v>293</v>
      </c>
      <c r="C145" s="5" t="s">
        <v>282</v>
      </c>
      <c r="D145" s="11" t="s">
        <v>423</v>
      </c>
      <c r="E145" s="5" t="s">
        <v>294</v>
      </c>
      <c r="F145" s="25">
        <v>1</v>
      </c>
      <c r="G145" s="6">
        <v>61.2</v>
      </c>
      <c r="H145" s="6">
        <v>82.3</v>
      </c>
      <c r="I145" s="4">
        <f t="shared" si="2"/>
        <v>71.75</v>
      </c>
      <c r="J145" s="14" t="s">
        <v>416</v>
      </c>
    </row>
    <row r="146" spans="1:10" ht="26.1" customHeight="1">
      <c r="A146" s="4">
        <v>141</v>
      </c>
      <c r="B146" s="5" t="s">
        <v>295</v>
      </c>
      <c r="C146" s="5" t="s">
        <v>282</v>
      </c>
      <c r="D146" s="11" t="s">
        <v>423</v>
      </c>
      <c r="E146" s="5" t="s">
        <v>296</v>
      </c>
      <c r="F146" s="26"/>
      <c r="G146" s="6">
        <v>52.2</v>
      </c>
      <c r="H146" s="6">
        <v>81.160000000000011</v>
      </c>
      <c r="I146" s="4">
        <f t="shared" si="2"/>
        <v>66.680000000000007</v>
      </c>
      <c r="J146" s="14" t="s">
        <v>417</v>
      </c>
    </row>
    <row r="147" spans="1:10" ht="26.1" customHeight="1">
      <c r="A147" s="4">
        <v>142</v>
      </c>
      <c r="B147" s="5" t="s">
        <v>297</v>
      </c>
      <c r="C147" s="5" t="s">
        <v>282</v>
      </c>
      <c r="D147" s="11" t="s">
        <v>423</v>
      </c>
      <c r="E147" s="5" t="s">
        <v>298</v>
      </c>
      <c r="F147" s="27"/>
      <c r="G147" s="6">
        <v>51.4</v>
      </c>
      <c r="H147" s="6">
        <v>81.28</v>
      </c>
      <c r="I147" s="4">
        <f t="shared" si="2"/>
        <v>66.34</v>
      </c>
      <c r="J147" s="13"/>
    </row>
    <row r="148" spans="1:10" ht="26.1" customHeight="1">
      <c r="A148" s="4">
        <v>143</v>
      </c>
      <c r="B148" s="5" t="s">
        <v>299</v>
      </c>
      <c r="C148" s="5" t="s">
        <v>301</v>
      </c>
      <c r="D148" s="11" t="s">
        <v>419</v>
      </c>
      <c r="E148" s="5" t="s">
        <v>300</v>
      </c>
      <c r="F148" s="25">
        <v>1</v>
      </c>
      <c r="G148" s="6">
        <v>58.6</v>
      </c>
      <c r="H148" s="6">
        <v>77.860000000000014</v>
      </c>
      <c r="I148" s="4">
        <f t="shared" si="2"/>
        <v>68.23</v>
      </c>
      <c r="J148" s="14" t="s">
        <v>416</v>
      </c>
    </row>
    <row r="149" spans="1:10" ht="26.1" customHeight="1">
      <c r="A149" s="4">
        <v>144</v>
      </c>
      <c r="B149" s="5" t="s">
        <v>302</v>
      </c>
      <c r="C149" s="5" t="s">
        <v>301</v>
      </c>
      <c r="D149" s="11" t="s">
        <v>419</v>
      </c>
      <c r="E149" s="5" t="s">
        <v>303</v>
      </c>
      <c r="F149" s="26"/>
      <c r="G149" s="6">
        <v>51.8</v>
      </c>
      <c r="H149" s="6">
        <v>82.139999999999986</v>
      </c>
      <c r="I149" s="4">
        <f t="shared" si="2"/>
        <v>66.97</v>
      </c>
      <c r="J149" s="14" t="s">
        <v>417</v>
      </c>
    </row>
    <row r="150" spans="1:10" ht="26.1" customHeight="1">
      <c r="A150" s="4">
        <v>145</v>
      </c>
      <c r="B150" s="5" t="s">
        <v>304</v>
      </c>
      <c r="C150" s="5" t="s">
        <v>301</v>
      </c>
      <c r="D150" s="11" t="s">
        <v>419</v>
      </c>
      <c r="E150" s="5" t="s">
        <v>305</v>
      </c>
      <c r="F150" s="27"/>
      <c r="G150" s="6">
        <v>51.2</v>
      </c>
      <c r="H150" s="6">
        <v>81.460000000000008</v>
      </c>
      <c r="I150" s="4">
        <f t="shared" si="2"/>
        <v>66.330000000000013</v>
      </c>
      <c r="J150" s="13"/>
    </row>
    <row r="151" spans="1:10" ht="26.1" customHeight="1">
      <c r="A151" s="4">
        <v>146</v>
      </c>
      <c r="B151" s="5" t="s">
        <v>306</v>
      </c>
      <c r="C151" s="5" t="s">
        <v>301</v>
      </c>
      <c r="D151" s="11" t="s">
        <v>414</v>
      </c>
      <c r="E151" s="5" t="s">
        <v>307</v>
      </c>
      <c r="F151" s="25">
        <v>1</v>
      </c>
      <c r="G151" s="6">
        <v>62.2</v>
      </c>
      <c r="H151" s="6">
        <v>83.1</v>
      </c>
      <c r="I151" s="4">
        <f t="shared" si="2"/>
        <v>72.650000000000006</v>
      </c>
      <c r="J151" s="14" t="s">
        <v>416</v>
      </c>
    </row>
    <row r="152" spans="1:10" ht="26.1" customHeight="1">
      <c r="A152" s="4">
        <v>147</v>
      </c>
      <c r="B152" s="5" t="s">
        <v>308</v>
      </c>
      <c r="C152" s="5" t="s">
        <v>301</v>
      </c>
      <c r="D152" s="11" t="s">
        <v>414</v>
      </c>
      <c r="E152" s="5" t="s">
        <v>309</v>
      </c>
      <c r="F152" s="27"/>
      <c r="G152" s="6">
        <v>61.8</v>
      </c>
      <c r="H152" s="6">
        <v>78.61999999999999</v>
      </c>
      <c r="I152" s="4">
        <f t="shared" si="2"/>
        <v>70.209999999999994</v>
      </c>
      <c r="J152" s="14" t="s">
        <v>417</v>
      </c>
    </row>
    <row r="153" spans="1:10" ht="26.1" customHeight="1">
      <c r="A153" s="4">
        <v>148</v>
      </c>
      <c r="B153" s="5" t="s">
        <v>314</v>
      </c>
      <c r="C153" s="5" t="s">
        <v>311</v>
      </c>
      <c r="D153" s="11" t="s">
        <v>414</v>
      </c>
      <c r="E153" s="5" t="s">
        <v>315</v>
      </c>
      <c r="F153" s="25">
        <v>4</v>
      </c>
      <c r="G153" s="6">
        <v>59</v>
      </c>
      <c r="H153" s="6">
        <v>85.06</v>
      </c>
      <c r="I153" s="4">
        <f>(G153+H153)/2</f>
        <v>72.03</v>
      </c>
      <c r="J153" s="14" t="s">
        <v>416</v>
      </c>
    </row>
    <row r="154" spans="1:10" ht="26.1" customHeight="1">
      <c r="A154" s="4">
        <v>149</v>
      </c>
      <c r="B154" s="5" t="s">
        <v>312</v>
      </c>
      <c r="C154" s="5" t="s">
        <v>311</v>
      </c>
      <c r="D154" s="11" t="s">
        <v>414</v>
      </c>
      <c r="E154" s="5" t="s">
        <v>313</v>
      </c>
      <c r="F154" s="26"/>
      <c r="G154" s="6">
        <v>59</v>
      </c>
      <c r="H154" s="6">
        <v>83.08</v>
      </c>
      <c r="I154" s="4">
        <f>(G154+H154)/2</f>
        <v>71.039999999999992</v>
      </c>
      <c r="J154" s="14" t="s">
        <v>416</v>
      </c>
    </row>
    <row r="155" spans="1:10" ht="26.1" customHeight="1">
      <c r="A155" s="4">
        <v>150</v>
      </c>
      <c r="B155" s="5" t="s">
        <v>320</v>
      </c>
      <c r="C155" s="5" t="s">
        <v>311</v>
      </c>
      <c r="D155" s="11" t="s">
        <v>414</v>
      </c>
      <c r="E155" s="5" t="s">
        <v>321</v>
      </c>
      <c r="F155" s="26"/>
      <c r="G155" s="6">
        <v>56.6</v>
      </c>
      <c r="H155" s="6">
        <v>82.4</v>
      </c>
      <c r="I155" s="4">
        <f>(G155+H155)/2</f>
        <v>69.5</v>
      </c>
      <c r="J155" s="14" t="s">
        <v>416</v>
      </c>
    </row>
    <row r="156" spans="1:10" ht="26.1" customHeight="1">
      <c r="A156" s="4">
        <v>151</v>
      </c>
      <c r="B156" s="5" t="s">
        <v>130</v>
      </c>
      <c r="C156" s="5" t="s">
        <v>311</v>
      </c>
      <c r="D156" s="11" t="s">
        <v>414</v>
      </c>
      <c r="E156" s="5" t="s">
        <v>310</v>
      </c>
      <c r="F156" s="26"/>
      <c r="G156" s="6">
        <v>61.2</v>
      </c>
      <c r="H156" s="6">
        <v>77.06</v>
      </c>
      <c r="I156" s="4">
        <f t="shared" si="2"/>
        <v>69.13</v>
      </c>
      <c r="J156" s="14" t="s">
        <v>416</v>
      </c>
    </row>
    <row r="157" spans="1:10" ht="26.1" customHeight="1">
      <c r="A157" s="4">
        <v>152</v>
      </c>
      <c r="B157" s="5" t="s">
        <v>324</v>
      </c>
      <c r="C157" s="5" t="s">
        <v>311</v>
      </c>
      <c r="D157" s="11" t="s">
        <v>414</v>
      </c>
      <c r="E157" s="5" t="s">
        <v>325</v>
      </c>
      <c r="F157" s="26"/>
      <c r="G157" s="6">
        <v>54.6</v>
      </c>
      <c r="H157" s="6">
        <v>83.460000000000008</v>
      </c>
      <c r="I157" s="4">
        <f>(G157+H157)/2</f>
        <v>69.03</v>
      </c>
      <c r="J157" s="14" t="s">
        <v>417</v>
      </c>
    </row>
    <row r="158" spans="1:10" ht="26.1" customHeight="1">
      <c r="A158" s="4">
        <v>153</v>
      </c>
      <c r="B158" s="5" t="s">
        <v>316</v>
      </c>
      <c r="C158" s="5" t="s">
        <v>311</v>
      </c>
      <c r="D158" s="11" t="s">
        <v>414</v>
      </c>
      <c r="E158" s="5" t="s">
        <v>317</v>
      </c>
      <c r="F158" s="26"/>
      <c r="G158" s="6">
        <v>57.6</v>
      </c>
      <c r="H158" s="6">
        <v>79.840000000000018</v>
      </c>
      <c r="I158" s="4">
        <f t="shared" si="2"/>
        <v>68.720000000000013</v>
      </c>
      <c r="J158" s="14" t="s">
        <v>417</v>
      </c>
    </row>
    <row r="159" spans="1:10" ht="26.1" customHeight="1">
      <c r="A159" s="4">
        <v>154</v>
      </c>
      <c r="B159" s="7" t="s">
        <v>332</v>
      </c>
      <c r="C159" s="7" t="s">
        <v>311</v>
      </c>
      <c r="D159" s="11" t="s">
        <v>414</v>
      </c>
      <c r="E159" s="7" t="s">
        <v>333</v>
      </c>
      <c r="F159" s="26"/>
      <c r="G159" s="8">
        <v>53</v>
      </c>
      <c r="H159" s="8">
        <v>84.04</v>
      </c>
      <c r="I159" s="4">
        <f>(G159+H159)/2</f>
        <v>68.52000000000001</v>
      </c>
      <c r="J159" s="13"/>
    </row>
    <row r="160" spans="1:10" ht="26.1" customHeight="1">
      <c r="A160" s="4">
        <v>155</v>
      </c>
      <c r="B160" s="5" t="s">
        <v>330</v>
      </c>
      <c r="C160" s="5" t="s">
        <v>311</v>
      </c>
      <c r="D160" s="11" t="s">
        <v>414</v>
      </c>
      <c r="E160" s="5" t="s">
        <v>331</v>
      </c>
      <c r="F160" s="26"/>
      <c r="G160" s="6">
        <v>53.6</v>
      </c>
      <c r="H160" s="6">
        <v>83.180000000000021</v>
      </c>
      <c r="I160" s="4">
        <f>(G160+H160)/2</f>
        <v>68.390000000000015</v>
      </c>
      <c r="J160" s="13"/>
    </row>
    <row r="161" spans="1:10" ht="26.1" customHeight="1">
      <c r="A161" s="4">
        <v>156</v>
      </c>
      <c r="B161" s="5" t="s">
        <v>322</v>
      </c>
      <c r="C161" s="5" t="s">
        <v>311</v>
      </c>
      <c r="D161" s="11" t="s">
        <v>414</v>
      </c>
      <c r="E161" s="5" t="s">
        <v>323</v>
      </c>
      <c r="F161" s="26"/>
      <c r="G161" s="6">
        <v>55.2</v>
      </c>
      <c r="H161" s="6">
        <v>81.259999999999991</v>
      </c>
      <c r="I161" s="4">
        <f>(G161+H161)/2</f>
        <v>68.22999999999999</v>
      </c>
      <c r="J161" s="13"/>
    </row>
    <row r="162" spans="1:10" ht="26.1" customHeight="1">
      <c r="A162" s="4">
        <v>157</v>
      </c>
      <c r="B162" s="5" t="s">
        <v>318</v>
      </c>
      <c r="C162" s="5" t="s">
        <v>311</v>
      </c>
      <c r="D162" s="11" t="s">
        <v>414</v>
      </c>
      <c r="E162" s="5" t="s">
        <v>319</v>
      </c>
      <c r="F162" s="26"/>
      <c r="G162" s="6">
        <v>57.2</v>
      </c>
      <c r="H162" s="6">
        <v>75.979999999999976</v>
      </c>
      <c r="I162" s="4">
        <f t="shared" si="2"/>
        <v>66.589999999999989</v>
      </c>
      <c r="J162" s="13"/>
    </row>
    <row r="163" spans="1:10" ht="26.1" customHeight="1">
      <c r="A163" s="4">
        <v>158</v>
      </c>
      <c r="B163" s="5" t="s">
        <v>326</v>
      </c>
      <c r="C163" s="5" t="s">
        <v>311</v>
      </c>
      <c r="D163" s="11" t="s">
        <v>414</v>
      </c>
      <c r="E163" s="5" t="s">
        <v>327</v>
      </c>
      <c r="F163" s="26"/>
      <c r="G163" s="6">
        <v>53.8</v>
      </c>
      <c r="H163" s="6">
        <v>77.460000000000008</v>
      </c>
      <c r="I163" s="4">
        <f t="shared" si="2"/>
        <v>65.63</v>
      </c>
      <c r="J163" s="13"/>
    </row>
    <row r="164" spans="1:10" ht="26.1" customHeight="1">
      <c r="A164" s="4">
        <v>159</v>
      </c>
      <c r="B164" s="5" t="s">
        <v>328</v>
      </c>
      <c r="C164" s="5" t="s">
        <v>311</v>
      </c>
      <c r="D164" s="11" t="s">
        <v>414</v>
      </c>
      <c r="E164" s="5" t="s">
        <v>329</v>
      </c>
      <c r="F164" s="27"/>
      <c r="G164" s="6">
        <v>53.8</v>
      </c>
      <c r="H164" s="6" t="s">
        <v>410</v>
      </c>
      <c r="I164" s="6" t="s">
        <v>410</v>
      </c>
      <c r="J164" s="13"/>
    </row>
    <row r="165" spans="1:10" ht="26.1" customHeight="1">
      <c r="A165" s="4">
        <v>160</v>
      </c>
      <c r="B165" s="5" t="s">
        <v>334</v>
      </c>
      <c r="C165" s="5" t="s">
        <v>311</v>
      </c>
      <c r="D165" s="11" t="s">
        <v>428</v>
      </c>
      <c r="E165" s="5" t="s">
        <v>335</v>
      </c>
      <c r="F165" s="25">
        <v>1</v>
      </c>
      <c r="G165" s="6">
        <v>71.400000000000006</v>
      </c>
      <c r="H165" s="6">
        <v>81.820000000000022</v>
      </c>
      <c r="I165" s="4">
        <f t="shared" si="2"/>
        <v>76.610000000000014</v>
      </c>
      <c r="J165" s="14" t="s">
        <v>416</v>
      </c>
    </row>
    <row r="166" spans="1:10" ht="26.1" customHeight="1">
      <c r="A166" s="4">
        <v>161</v>
      </c>
      <c r="B166" s="5" t="s">
        <v>336</v>
      </c>
      <c r="C166" s="5" t="s">
        <v>311</v>
      </c>
      <c r="D166" s="11" t="s">
        <v>428</v>
      </c>
      <c r="E166" s="5" t="s">
        <v>337</v>
      </c>
      <c r="F166" s="26"/>
      <c r="G166" s="6">
        <v>71.2</v>
      </c>
      <c r="H166" s="6">
        <v>81.460000000000008</v>
      </c>
      <c r="I166" s="4">
        <f t="shared" si="2"/>
        <v>76.330000000000013</v>
      </c>
      <c r="J166" s="14" t="s">
        <v>417</v>
      </c>
    </row>
    <row r="167" spans="1:10" ht="26.1" customHeight="1">
      <c r="A167" s="4">
        <v>162</v>
      </c>
      <c r="B167" s="5" t="s">
        <v>338</v>
      </c>
      <c r="C167" s="5" t="s">
        <v>311</v>
      </c>
      <c r="D167" s="11" t="s">
        <v>428</v>
      </c>
      <c r="E167" s="5" t="s">
        <v>339</v>
      </c>
      <c r="F167" s="27"/>
      <c r="G167" s="6">
        <v>61</v>
      </c>
      <c r="H167" s="6" t="s">
        <v>410</v>
      </c>
      <c r="I167" s="6" t="s">
        <v>410</v>
      </c>
      <c r="J167" s="13"/>
    </row>
    <row r="168" spans="1:10" ht="26.1" customHeight="1">
      <c r="A168" s="4">
        <v>163</v>
      </c>
      <c r="B168" s="5" t="s">
        <v>340</v>
      </c>
      <c r="C168" s="5" t="s">
        <v>311</v>
      </c>
      <c r="D168" s="11" t="s">
        <v>438</v>
      </c>
      <c r="E168" s="5" t="s">
        <v>341</v>
      </c>
      <c r="F168" s="25">
        <v>1</v>
      </c>
      <c r="G168" s="6">
        <v>56.2</v>
      </c>
      <c r="H168" s="6">
        <v>82.140000000000029</v>
      </c>
      <c r="I168" s="4">
        <f t="shared" si="2"/>
        <v>69.170000000000016</v>
      </c>
      <c r="J168" s="14" t="s">
        <v>416</v>
      </c>
    </row>
    <row r="169" spans="1:10" ht="26.1" customHeight="1">
      <c r="A169" s="4">
        <v>164</v>
      </c>
      <c r="B169" s="5" t="s">
        <v>342</v>
      </c>
      <c r="C169" s="5" t="s">
        <v>311</v>
      </c>
      <c r="D169" s="11" t="s">
        <v>438</v>
      </c>
      <c r="E169" s="5" t="s">
        <v>343</v>
      </c>
      <c r="F169" s="26"/>
      <c r="G169" s="6">
        <v>48.8</v>
      </c>
      <c r="H169" s="6">
        <v>82.58</v>
      </c>
      <c r="I169" s="4">
        <f t="shared" si="2"/>
        <v>65.69</v>
      </c>
      <c r="J169" s="14" t="s">
        <v>417</v>
      </c>
    </row>
    <row r="170" spans="1:10" ht="26.1" customHeight="1">
      <c r="A170" s="4">
        <v>165</v>
      </c>
      <c r="B170" s="7" t="s">
        <v>344</v>
      </c>
      <c r="C170" s="7" t="s">
        <v>311</v>
      </c>
      <c r="D170" s="11" t="s">
        <v>438</v>
      </c>
      <c r="E170" s="7" t="s">
        <v>345</v>
      </c>
      <c r="F170" s="27"/>
      <c r="G170" s="8">
        <v>44.2</v>
      </c>
      <c r="H170" s="8" t="s">
        <v>410</v>
      </c>
      <c r="I170" s="8" t="s">
        <v>410</v>
      </c>
      <c r="J170" s="13"/>
    </row>
    <row r="171" spans="1:10" ht="26.1" customHeight="1">
      <c r="A171" s="4">
        <v>166</v>
      </c>
      <c r="B171" s="5" t="s">
        <v>346</v>
      </c>
      <c r="C171" s="5" t="s">
        <v>311</v>
      </c>
      <c r="D171" s="11" t="s">
        <v>439</v>
      </c>
      <c r="E171" s="5" t="s">
        <v>347</v>
      </c>
      <c r="F171" s="25">
        <v>1</v>
      </c>
      <c r="G171" s="6">
        <v>70</v>
      </c>
      <c r="H171" s="6">
        <v>80.900000000000006</v>
      </c>
      <c r="I171" s="4">
        <f t="shared" si="2"/>
        <v>75.45</v>
      </c>
      <c r="J171" s="14" t="s">
        <v>416</v>
      </c>
    </row>
    <row r="172" spans="1:10" ht="26.1" customHeight="1">
      <c r="A172" s="4">
        <v>167</v>
      </c>
      <c r="B172" s="5" t="s">
        <v>348</v>
      </c>
      <c r="C172" s="5" t="s">
        <v>311</v>
      </c>
      <c r="D172" s="11" t="s">
        <v>439</v>
      </c>
      <c r="E172" s="5" t="s">
        <v>349</v>
      </c>
      <c r="F172" s="27"/>
      <c r="G172" s="6">
        <v>43</v>
      </c>
      <c r="H172" s="6">
        <v>79.000000000000014</v>
      </c>
      <c r="I172" s="4">
        <f t="shared" si="2"/>
        <v>61.000000000000007</v>
      </c>
      <c r="J172" s="14" t="s">
        <v>417</v>
      </c>
    </row>
    <row r="173" spans="1:10" ht="26.1" customHeight="1">
      <c r="A173" s="4">
        <v>168</v>
      </c>
      <c r="B173" s="5" t="s">
        <v>352</v>
      </c>
      <c r="C173" s="5" t="s">
        <v>311</v>
      </c>
      <c r="D173" s="11" t="s">
        <v>440</v>
      </c>
      <c r="E173" s="5" t="s">
        <v>353</v>
      </c>
      <c r="F173" s="25">
        <v>1</v>
      </c>
      <c r="G173" s="6">
        <v>66.2</v>
      </c>
      <c r="H173" s="6">
        <v>83.22</v>
      </c>
      <c r="I173" s="4">
        <f>(G173+H173)/2</f>
        <v>74.710000000000008</v>
      </c>
      <c r="J173" s="14" t="s">
        <v>416</v>
      </c>
    </row>
    <row r="174" spans="1:10" ht="26.1" customHeight="1">
      <c r="A174" s="4">
        <v>169</v>
      </c>
      <c r="B174" s="5" t="s">
        <v>350</v>
      </c>
      <c r="C174" s="5" t="s">
        <v>311</v>
      </c>
      <c r="D174" s="11" t="s">
        <v>440</v>
      </c>
      <c r="E174" s="5" t="s">
        <v>351</v>
      </c>
      <c r="F174" s="26"/>
      <c r="G174" s="6">
        <v>72.400000000000006</v>
      </c>
      <c r="H174" s="6">
        <v>70.58</v>
      </c>
      <c r="I174" s="4">
        <f t="shared" si="2"/>
        <v>71.490000000000009</v>
      </c>
      <c r="J174" s="14" t="s">
        <v>417</v>
      </c>
    </row>
    <row r="175" spans="1:10" ht="26.1" customHeight="1">
      <c r="A175" s="4">
        <v>170</v>
      </c>
      <c r="B175" s="7" t="s">
        <v>354</v>
      </c>
      <c r="C175" s="7" t="s">
        <v>311</v>
      </c>
      <c r="D175" s="11" t="s">
        <v>440</v>
      </c>
      <c r="E175" s="7" t="s">
        <v>355</v>
      </c>
      <c r="F175" s="27"/>
      <c r="G175" s="8">
        <v>52.8</v>
      </c>
      <c r="H175" s="8">
        <v>83.02000000000001</v>
      </c>
      <c r="I175" s="4">
        <f t="shared" si="2"/>
        <v>67.91</v>
      </c>
      <c r="J175" s="13"/>
    </row>
    <row r="176" spans="1:10" ht="26.1" customHeight="1">
      <c r="A176" s="4">
        <v>171</v>
      </c>
      <c r="B176" s="5" t="s">
        <v>356</v>
      </c>
      <c r="C176" s="5" t="s">
        <v>311</v>
      </c>
      <c r="D176" s="11" t="s">
        <v>441</v>
      </c>
      <c r="E176" s="5" t="s">
        <v>357</v>
      </c>
      <c r="F176" s="25">
        <v>2</v>
      </c>
      <c r="G176" s="6">
        <v>57.6</v>
      </c>
      <c r="H176" s="6">
        <v>81.960000000000008</v>
      </c>
      <c r="I176" s="4">
        <f t="shared" si="2"/>
        <v>69.78</v>
      </c>
      <c r="J176" s="14" t="s">
        <v>416</v>
      </c>
    </row>
    <row r="177" spans="1:10" ht="26.1" customHeight="1">
      <c r="A177" s="4">
        <v>172</v>
      </c>
      <c r="B177" s="5" t="s">
        <v>358</v>
      </c>
      <c r="C177" s="5" t="s">
        <v>311</v>
      </c>
      <c r="D177" s="11" t="s">
        <v>441</v>
      </c>
      <c r="E177" s="5" t="s">
        <v>359</v>
      </c>
      <c r="F177" s="26"/>
      <c r="G177" s="6">
        <v>49.8</v>
      </c>
      <c r="H177" s="6">
        <v>84.32</v>
      </c>
      <c r="I177" s="4">
        <f t="shared" si="2"/>
        <v>67.06</v>
      </c>
      <c r="J177" s="14" t="s">
        <v>416</v>
      </c>
    </row>
    <row r="178" spans="1:10" ht="26.1" customHeight="1">
      <c r="A178" s="4">
        <v>173</v>
      </c>
      <c r="B178" s="5" t="s">
        <v>360</v>
      </c>
      <c r="C178" s="5" t="s">
        <v>311</v>
      </c>
      <c r="D178" s="11" t="s">
        <v>441</v>
      </c>
      <c r="E178" s="5" t="s">
        <v>361</v>
      </c>
      <c r="F178" s="27"/>
      <c r="G178" s="6">
        <v>48</v>
      </c>
      <c r="H178" s="6" t="s">
        <v>411</v>
      </c>
      <c r="I178" s="6" t="s">
        <v>411</v>
      </c>
      <c r="J178" s="13"/>
    </row>
    <row r="179" spans="1:10" ht="26.1" customHeight="1">
      <c r="A179" s="4">
        <v>174</v>
      </c>
      <c r="B179" s="5" t="s">
        <v>366</v>
      </c>
      <c r="C179" s="5" t="s">
        <v>311</v>
      </c>
      <c r="D179" s="11" t="s">
        <v>442</v>
      </c>
      <c r="E179" s="5" t="s">
        <v>367</v>
      </c>
      <c r="F179" s="25">
        <v>3</v>
      </c>
      <c r="G179" s="6">
        <v>41.6</v>
      </c>
      <c r="H179" s="6">
        <v>78.22</v>
      </c>
      <c r="I179" s="4">
        <f>(G179+H179)/2</f>
        <v>59.91</v>
      </c>
      <c r="J179" s="14" t="s">
        <v>416</v>
      </c>
    </row>
    <row r="180" spans="1:10" ht="26.1" customHeight="1">
      <c r="A180" s="4">
        <v>175</v>
      </c>
      <c r="B180" s="5" t="s">
        <v>362</v>
      </c>
      <c r="C180" s="5" t="s">
        <v>311</v>
      </c>
      <c r="D180" s="11" t="s">
        <v>442</v>
      </c>
      <c r="E180" s="5" t="s">
        <v>363</v>
      </c>
      <c r="F180" s="26"/>
      <c r="G180" s="6">
        <v>49.8</v>
      </c>
      <c r="H180" s="15" t="s">
        <v>412</v>
      </c>
      <c r="I180" s="15" t="s">
        <v>412</v>
      </c>
      <c r="J180" s="13"/>
    </row>
    <row r="181" spans="1:10" ht="26.1" customHeight="1">
      <c r="A181" s="4">
        <v>176</v>
      </c>
      <c r="B181" s="5" t="s">
        <v>364</v>
      </c>
      <c r="C181" s="5" t="s">
        <v>311</v>
      </c>
      <c r="D181" s="11" t="s">
        <v>442</v>
      </c>
      <c r="E181" s="5" t="s">
        <v>365</v>
      </c>
      <c r="F181" s="27"/>
      <c r="G181" s="6">
        <v>44.4</v>
      </c>
      <c r="H181" s="15" t="s">
        <v>412</v>
      </c>
      <c r="I181" s="15" t="s">
        <v>412</v>
      </c>
      <c r="J181" s="13"/>
    </row>
    <row r="182" spans="1:10" ht="26.1" customHeight="1">
      <c r="A182" s="4">
        <v>177</v>
      </c>
      <c r="B182" s="5" t="s">
        <v>368</v>
      </c>
      <c r="C182" s="5" t="s">
        <v>311</v>
      </c>
      <c r="D182" s="11" t="s">
        <v>443</v>
      </c>
      <c r="E182" s="5" t="s">
        <v>369</v>
      </c>
      <c r="F182" s="20">
        <v>1</v>
      </c>
      <c r="G182" s="6">
        <v>51</v>
      </c>
      <c r="H182" s="6">
        <v>74.759999999999991</v>
      </c>
      <c r="I182" s="4">
        <f t="shared" ref="I182:I192" si="3">(G182+H182)/2</f>
        <v>62.879999999999995</v>
      </c>
      <c r="J182" s="14" t="s">
        <v>416</v>
      </c>
    </row>
    <row r="183" spans="1:10" ht="26.1" customHeight="1">
      <c r="A183" s="4">
        <v>178</v>
      </c>
      <c r="B183" s="17" t="s">
        <v>370</v>
      </c>
      <c r="C183" s="17" t="s">
        <v>311</v>
      </c>
      <c r="D183" s="18" t="s">
        <v>444</v>
      </c>
      <c r="E183" s="5" t="s">
        <v>371</v>
      </c>
      <c r="F183" s="28">
        <v>2</v>
      </c>
      <c r="G183" s="6">
        <v>67.400000000000006</v>
      </c>
      <c r="H183" s="6">
        <v>76.90000000000002</v>
      </c>
      <c r="I183" s="4">
        <f t="shared" si="3"/>
        <v>72.150000000000006</v>
      </c>
      <c r="J183" s="14" t="s">
        <v>416</v>
      </c>
    </row>
    <row r="184" spans="1:10" ht="26.1" customHeight="1">
      <c r="A184" s="4">
        <v>179</v>
      </c>
      <c r="B184" s="5" t="s">
        <v>372</v>
      </c>
      <c r="C184" s="5" t="s">
        <v>311</v>
      </c>
      <c r="D184" s="11" t="s">
        <v>444</v>
      </c>
      <c r="E184" s="5" t="s">
        <v>373</v>
      </c>
      <c r="F184" s="28"/>
      <c r="G184" s="6">
        <v>63.8</v>
      </c>
      <c r="H184" s="6">
        <v>79</v>
      </c>
      <c r="I184" s="4">
        <f t="shared" si="3"/>
        <v>71.400000000000006</v>
      </c>
      <c r="J184" s="14" t="s">
        <v>416</v>
      </c>
    </row>
    <row r="185" spans="1:10" s="10" customFormat="1" ht="26.1" customHeight="1">
      <c r="A185" s="4">
        <v>180</v>
      </c>
      <c r="B185" s="5" t="s">
        <v>374</v>
      </c>
      <c r="C185" s="5" t="s">
        <v>376</v>
      </c>
      <c r="D185" s="11" t="s">
        <v>427</v>
      </c>
      <c r="E185" s="5" t="s">
        <v>375</v>
      </c>
      <c r="F185" s="25">
        <v>1</v>
      </c>
      <c r="G185" s="6">
        <v>53.4</v>
      </c>
      <c r="H185" s="6">
        <v>81.900000000000006</v>
      </c>
      <c r="I185" s="4">
        <f t="shared" si="3"/>
        <v>67.650000000000006</v>
      </c>
      <c r="J185" s="14" t="s">
        <v>416</v>
      </c>
    </row>
    <row r="186" spans="1:10" s="10" customFormat="1" ht="26.1" customHeight="1">
      <c r="A186" s="4">
        <v>181</v>
      </c>
      <c r="B186" s="7" t="s">
        <v>379</v>
      </c>
      <c r="C186" s="7" t="s">
        <v>376</v>
      </c>
      <c r="D186" s="11" t="s">
        <v>427</v>
      </c>
      <c r="E186" s="7" t="s">
        <v>380</v>
      </c>
      <c r="F186" s="26"/>
      <c r="G186" s="8">
        <v>40.4</v>
      </c>
      <c r="H186" s="8">
        <v>72.16</v>
      </c>
      <c r="I186" s="4">
        <f>(G186+H186)/2</f>
        <v>56.28</v>
      </c>
      <c r="J186" s="14" t="s">
        <v>417</v>
      </c>
    </row>
    <row r="187" spans="1:10" s="10" customFormat="1" ht="26.1" customHeight="1">
      <c r="A187" s="4">
        <v>182</v>
      </c>
      <c r="B187" s="5" t="s">
        <v>377</v>
      </c>
      <c r="C187" s="5" t="s">
        <v>376</v>
      </c>
      <c r="D187" s="11" t="s">
        <v>427</v>
      </c>
      <c r="E187" s="5" t="s">
        <v>378</v>
      </c>
      <c r="F187" s="27"/>
      <c r="G187" s="6">
        <v>41.8</v>
      </c>
      <c r="H187" s="6" t="s">
        <v>410</v>
      </c>
      <c r="I187" s="6" t="s">
        <v>410</v>
      </c>
      <c r="J187" s="13"/>
    </row>
    <row r="188" spans="1:10" s="10" customFormat="1" ht="26.1" customHeight="1">
      <c r="A188" s="4">
        <v>183</v>
      </c>
      <c r="B188" s="5" t="s">
        <v>381</v>
      </c>
      <c r="C188" s="5" t="s">
        <v>376</v>
      </c>
      <c r="D188" s="11" t="s">
        <v>423</v>
      </c>
      <c r="E188" s="5" t="s">
        <v>382</v>
      </c>
      <c r="F188" s="25">
        <v>1</v>
      </c>
      <c r="G188" s="6">
        <v>46</v>
      </c>
      <c r="H188" s="6">
        <v>79.080000000000013</v>
      </c>
      <c r="I188" s="4">
        <f t="shared" si="3"/>
        <v>62.540000000000006</v>
      </c>
      <c r="J188" s="14" t="s">
        <v>416</v>
      </c>
    </row>
    <row r="189" spans="1:10" s="10" customFormat="1" ht="26.1" customHeight="1">
      <c r="A189" s="4">
        <v>184</v>
      </c>
      <c r="B189" s="5" t="s">
        <v>383</v>
      </c>
      <c r="C189" s="5" t="s">
        <v>376</v>
      </c>
      <c r="D189" s="11" t="s">
        <v>423</v>
      </c>
      <c r="E189" s="5" t="s">
        <v>384</v>
      </c>
      <c r="F189" s="27"/>
      <c r="G189" s="6">
        <v>42.6</v>
      </c>
      <c r="H189" s="6">
        <v>76.72</v>
      </c>
      <c r="I189" s="4">
        <f t="shared" si="3"/>
        <v>59.66</v>
      </c>
      <c r="J189" s="14" t="s">
        <v>417</v>
      </c>
    </row>
    <row r="190" spans="1:10" s="10" customFormat="1" ht="26.1" customHeight="1">
      <c r="A190" s="4">
        <v>185</v>
      </c>
      <c r="B190" s="5" t="s">
        <v>385</v>
      </c>
      <c r="C190" s="5" t="s">
        <v>376</v>
      </c>
      <c r="D190" s="11" t="s">
        <v>414</v>
      </c>
      <c r="E190" s="5" t="s">
        <v>386</v>
      </c>
      <c r="F190" s="25">
        <v>1</v>
      </c>
      <c r="G190" s="6">
        <v>52</v>
      </c>
      <c r="H190" s="6">
        <v>82.640000000000029</v>
      </c>
      <c r="I190" s="4">
        <f t="shared" si="3"/>
        <v>67.320000000000022</v>
      </c>
      <c r="J190" s="14" t="s">
        <v>416</v>
      </c>
    </row>
    <row r="191" spans="1:10" s="10" customFormat="1" ht="26.1" customHeight="1">
      <c r="A191" s="4">
        <v>186</v>
      </c>
      <c r="B191" s="5" t="s">
        <v>387</v>
      </c>
      <c r="C191" s="5" t="s">
        <v>376</v>
      </c>
      <c r="D191" s="11" t="s">
        <v>414</v>
      </c>
      <c r="E191" s="5" t="s">
        <v>388</v>
      </c>
      <c r="F191" s="26"/>
      <c r="G191" s="6">
        <v>49.8</v>
      </c>
      <c r="H191" s="6">
        <v>78.239999999999995</v>
      </c>
      <c r="I191" s="4">
        <f t="shared" si="3"/>
        <v>64.02</v>
      </c>
      <c r="J191" s="14" t="s">
        <v>417</v>
      </c>
    </row>
    <row r="192" spans="1:10" s="10" customFormat="1" ht="26.1" customHeight="1">
      <c r="A192" s="4">
        <v>187</v>
      </c>
      <c r="B192" s="7" t="s">
        <v>389</v>
      </c>
      <c r="C192" s="7" t="s">
        <v>376</v>
      </c>
      <c r="D192" s="11" t="s">
        <v>414</v>
      </c>
      <c r="E192" s="7" t="s">
        <v>390</v>
      </c>
      <c r="F192" s="27"/>
      <c r="G192" s="8">
        <v>45.2</v>
      </c>
      <c r="H192" s="8">
        <v>76.660000000000011</v>
      </c>
      <c r="I192" s="4">
        <f t="shared" si="3"/>
        <v>60.930000000000007</v>
      </c>
      <c r="J192" s="13"/>
    </row>
    <row r="193" spans="1:10" s="10" customFormat="1" ht="32.1" customHeight="1">
      <c r="A193" s="4">
        <v>188</v>
      </c>
      <c r="B193" s="9" t="s">
        <v>392</v>
      </c>
      <c r="C193" s="9" t="s">
        <v>162</v>
      </c>
      <c r="D193" s="11" t="s">
        <v>445</v>
      </c>
      <c r="E193" s="4" t="s">
        <v>407</v>
      </c>
      <c r="F193" s="4">
        <v>1</v>
      </c>
      <c r="G193" s="11" t="s">
        <v>407</v>
      </c>
      <c r="H193" s="11">
        <v>73.12</v>
      </c>
      <c r="I193" s="4">
        <f>H193</f>
        <v>73.12</v>
      </c>
      <c r="J193" s="14" t="s">
        <v>416</v>
      </c>
    </row>
    <row r="194" spans="1:10" s="10" customFormat="1" ht="32.1" customHeight="1">
      <c r="A194" s="4">
        <v>189</v>
      </c>
      <c r="B194" s="9" t="s">
        <v>393</v>
      </c>
      <c r="C194" s="9" t="s">
        <v>162</v>
      </c>
      <c r="D194" s="11" t="s">
        <v>446</v>
      </c>
      <c r="E194" s="4" t="s">
        <v>407</v>
      </c>
      <c r="F194" s="4">
        <v>1</v>
      </c>
      <c r="G194" s="11" t="s">
        <v>407</v>
      </c>
      <c r="H194" s="11">
        <v>79.28</v>
      </c>
      <c r="I194" s="4">
        <f t="shared" ref="I194:I206" si="4">H194</f>
        <v>79.28</v>
      </c>
      <c r="J194" s="14" t="s">
        <v>416</v>
      </c>
    </row>
    <row r="195" spans="1:10" s="10" customFormat="1" ht="32.1" customHeight="1">
      <c r="A195" s="4">
        <v>190</v>
      </c>
      <c r="B195" s="9" t="s">
        <v>394</v>
      </c>
      <c r="C195" s="9" t="s">
        <v>162</v>
      </c>
      <c r="D195" s="11" t="s">
        <v>447</v>
      </c>
      <c r="E195" s="4" t="s">
        <v>407</v>
      </c>
      <c r="F195" s="4">
        <v>1</v>
      </c>
      <c r="G195" s="11" t="s">
        <v>407</v>
      </c>
      <c r="H195" s="11">
        <v>84.600000000000009</v>
      </c>
      <c r="I195" s="4">
        <f t="shared" si="4"/>
        <v>84.600000000000009</v>
      </c>
      <c r="J195" s="14" t="s">
        <v>416</v>
      </c>
    </row>
    <row r="196" spans="1:10" s="10" customFormat="1" ht="32.1" customHeight="1">
      <c r="A196" s="4">
        <v>191</v>
      </c>
      <c r="B196" s="9" t="s">
        <v>395</v>
      </c>
      <c r="C196" s="9" t="s">
        <v>162</v>
      </c>
      <c r="D196" s="11" t="s">
        <v>448</v>
      </c>
      <c r="E196" s="4" t="s">
        <v>407</v>
      </c>
      <c r="F196" s="4">
        <v>1</v>
      </c>
      <c r="G196" s="11" t="s">
        <v>407</v>
      </c>
      <c r="H196" s="11">
        <v>83.200000000000017</v>
      </c>
      <c r="I196" s="4">
        <f t="shared" si="4"/>
        <v>83.200000000000017</v>
      </c>
      <c r="J196" s="14" t="s">
        <v>416</v>
      </c>
    </row>
    <row r="197" spans="1:10" s="10" customFormat="1" ht="32.1" customHeight="1">
      <c r="A197" s="4">
        <v>192</v>
      </c>
      <c r="B197" s="9" t="s">
        <v>397</v>
      </c>
      <c r="C197" s="9" t="s">
        <v>311</v>
      </c>
      <c r="D197" s="11" t="s">
        <v>449</v>
      </c>
      <c r="E197" s="4" t="s">
        <v>407</v>
      </c>
      <c r="F197" s="22">
        <v>2</v>
      </c>
      <c r="G197" s="11" t="s">
        <v>407</v>
      </c>
      <c r="H197" s="11">
        <v>80.48</v>
      </c>
      <c r="I197" s="4">
        <f>H197</f>
        <v>80.48</v>
      </c>
      <c r="J197" s="14" t="s">
        <v>416</v>
      </c>
    </row>
    <row r="198" spans="1:10" s="10" customFormat="1" ht="32.1" customHeight="1">
      <c r="A198" s="4">
        <v>193</v>
      </c>
      <c r="B198" s="9" t="s">
        <v>396</v>
      </c>
      <c r="C198" s="9" t="s">
        <v>311</v>
      </c>
      <c r="D198" s="11" t="s">
        <v>449</v>
      </c>
      <c r="E198" s="4" t="s">
        <v>407</v>
      </c>
      <c r="F198" s="24"/>
      <c r="G198" s="11" t="s">
        <v>407</v>
      </c>
      <c r="H198" s="11">
        <v>80.42</v>
      </c>
      <c r="I198" s="4">
        <f t="shared" si="4"/>
        <v>80.42</v>
      </c>
      <c r="J198" s="14" t="s">
        <v>416</v>
      </c>
    </row>
    <row r="199" spans="1:10" s="10" customFormat="1" ht="32.1" customHeight="1">
      <c r="A199" s="4">
        <v>194</v>
      </c>
      <c r="B199" s="9" t="s">
        <v>399</v>
      </c>
      <c r="C199" s="9" t="s">
        <v>311</v>
      </c>
      <c r="D199" s="11" t="s">
        <v>450</v>
      </c>
      <c r="E199" s="4" t="s">
        <v>407</v>
      </c>
      <c r="F199" s="22">
        <v>2</v>
      </c>
      <c r="G199" s="11" t="s">
        <v>407</v>
      </c>
      <c r="H199" s="11">
        <v>84.88</v>
      </c>
      <c r="I199" s="4">
        <f>H199</f>
        <v>84.88</v>
      </c>
      <c r="J199" s="14" t="s">
        <v>416</v>
      </c>
    </row>
    <row r="200" spans="1:10" s="10" customFormat="1" ht="32.1" customHeight="1">
      <c r="A200" s="4">
        <v>195</v>
      </c>
      <c r="B200" s="9" t="s">
        <v>398</v>
      </c>
      <c r="C200" s="9" t="s">
        <v>311</v>
      </c>
      <c r="D200" s="11" t="s">
        <v>450</v>
      </c>
      <c r="E200" s="4" t="s">
        <v>407</v>
      </c>
      <c r="F200" s="23"/>
      <c r="G200" s="11" t="s">
        <v>407</v>
      </c>
      <c r="H200" s="11">
        <v>81.019999999999982</v>
      </c>
      <c r="I200" s="4">
        <f t="shared" si="4"/>
        <v>81.019999999999982</v>
      </c>
      <c r="J200" s="14" t="s">
        <v>416</v>
      </c>
    </row>
    <row r="201" spans="1:10" s="10" customFormat="1" ht="32.1" customHeight="1">
      <c r="A201" s="4">
        <v>196</v>
      </c>
      <c r="B201" s="9" t="s">
        <v>400</v>
      </c>
      <c r="C201" s="9" t="s">
        <v>311</v>
      </c>
      <c r="D201" s="11" t="s">
        <v>450</v>
      </c>
      <c r="E201" s="4" t="s">
        <v>407</v>
      </c>
      <c r="F201" s="24"/>
      <c r="G201" s="11" t="s">
        <v>407</v>
      </c>
      <c r="H201" s="11">
        <v>78.64</v>
      </c>
      <c r="I201" s="4">
        <f t="shared" si="4"/>
        <v>78.64</v>
      </c>
      <c r="J201" s="14" t="s">
        <v>417</v>
      </c>
    </row>
    <row r="202" spans="1:10" s="10" customFormat="1" ht="32.1" customHeight="1">
      <c r="A202" s="4">
        <v>197</v>
      </c>
      <c r="B202" s="9" t="s">
        <v>401</v>
      </c>
      <c r="C202" s="9" t="s">
        <v>311</v>
      </c>
      <c r="D202" s="11" t="s">
        <v>451</v>
      </c>
      <c r="E202" s="4" t="s">
        <v>407</v>
      </c>
      <c r="F202" s="4">
        <v>1</v>
      </c>
      <c r="G202" s="11" t="s">
        <v>407</v>
      </c>
      <c r="H202" s="11">
        <v>79.38000000000001</v>
      </c>
      <c r="I202" s="4">
        <f t="shared" si="4"/>
        <v>79.38000000000001</v>
      </c>
      <c r="J202" s="14" t="s">
        <v>416</v>
      </c>
    </row>
    <row r="203" spans="1:10" s="10" customFormat="1" ht="32.1" customHeight="1">
      <c r="A203" s="4">
        <v>198</v>
      </c>
      <c r="B203" s="9" t="s">
        <v>402</v>
      </c>
      <c r="C203" s="9" t="s">
        <v>311</v>
      </c>
      <c r="D203" s="11" t="s">
        <v>452</v>
      </c>
      <c r="E203" s="4" t="s">
        <v>407</v>
      </c>
      <c r="F203" s="4">
        <v>1</v>
      </c>
      <c r="G203" s="11" t="s">
        <v>407</v>
      </c>
      <c r="H203" s="11">
        <v>78.61999999999999</v>
      </c>
      <c r="I203" s="4">
        <f>H203</f>
        <v>78.61999999999999</v>
      </c>
      <c r="J203" s="14" t="s">
        <v>416</v>
      </c>
    </row>
    <row r="204" spans="1:10" s="10" customFormat="1" ht="32.1" customHeight="1">
      <c r="A204" s="4">
        <v>199</v>
      </c>
      <c r="B204" s="9" t="s">
        <v>403</v>
      </c>
      <c r="C204" s="9" t="s">
        <v>311</v>
      </c>
      <c r="D204" s="11" t="s">
        <v>453</v>
      </c>
      <c r="E204" s="4" t="s">
        <v>407</v>
      </c>
      <c r="F204" s="22">
        <v>5</v>
      </c>
      <c r="G204" s="11" t="s">
        <v>407</v>
      </c>
      <c r="H204" s="11" t="s">
        <v>410</v>
      </c>
      <c r="I204" s="4" t="str">
        <f t="shared" si="4"/>
        <v>缺考</v>
      </c>
      <c r="J204" s="13"/>
    </row>
    <row r="205" spans="1:10" s="10" customFormat="1" ht="32.1" customHeight="1">
      <c r="A205" s="4">
        <v>200</v>
      </c>
      <c r="B205" s="9" t="s">
        <v>404</v>
      </c>
      <c r="C205" s="9" t="s">
        <v>311</v>
      </c>
      <c r="D205" s="11" t="s">
        <v>453</v>
      </c>
      <c r="E205" s="4" t="s">
        <v>407</v>
      </c>
      <c r="F205" s="23"/>
      <c r="G205" s="11" t="s">
        <v>407</v>
      </c>
      <c r="H205" s="11" t="s">
        <v>410</v>
      </c>
      <c r="I205" s="4" t="str">
        <f t="shared" si="4"/>
        <v>缺考</v>
      </c>
      <c r="J205" s="13"/>
    </row>
    <row r="206" spans="1:10" s="10" customFormat="1" ht="32.1" customHeight="1">
      <c r="A206" s="4">
        <v>201</v>
      </c>
      <c r="B206" s="9" t="s">
        <v>405</v>
      </c>
      <c r="C206" s="9" t="s">
        <v>311</v>
      </c>
      <c r="D206" s="11" t="s">
        <v>453</v>
      </c>
      <c r="E206" s="4" t="s">
        <v>407</v>
      </c>
      <c r="F206" s="24"/>
      <c r="G206" s="11" t="s">
        <v>407</v>
      </c>
      <c r="H206" s="11" t="s">
        <v>410</v>
      </c>
      <c r="I206" s="4" t="str">
        <f t="shared" si="4"/>
        <v>缺考</v>
      </c>
      <c r="J206" s="13"/>
    </row>
  </sheetData>
  <autoFilter ref="A5:J206"/>
  <mergeCells count="56">
    <mergeCell ref="F41:F43"/>
    <mergeCell ref="A2:I3"/>
    <mergeCell ref="A4:J4"/>
    <mergeCell ref="F6:F8"/>
    <mergeCell ref="F9:F11"/>
    <mergeCell ref="F12:F14"/>
    <mergeCell ref="F16:F18"/>
    <mergeCell ref="F19:F21"/>
    <mergeCell ref="F22:F27"/>
    <mergeCell ref="F28:F33"/>
    <mergeCell ref="F34:F37"/>
    <mergeCell ref="F38:F40"/>
    <mergeCell ref="F79:F80"/>
    <mergeCell ref="F44:F46"/>
    <mergeCell ref="F47:F49"/>
    <mergeCell ref="F50:F51"/>
    <mergeCell ref="F52:F54"/>
    <mergeCell ref="F56:F61"/>
    <mergeCell ref="F62:F64"/>
    <mergeCell ref="F65:F67"/>
    <mergeCell ref="F68:F70"/>
    <mergeCell ref="F72:F74"/>
    <mergeCell ref="F75:F76"/>
    <mergeCell ref="F77:F78"/>
    <mergeCell ref="F133:F135"/>
    <mergeCell ref="F81:F90"/>
    <mergeCell ref="F91:F99"/>
    <mergeCell ref="F100:F103"/>
    <mergeCell ref="F104:F107"/>
    <mergeCell ref="F108:F110"/>
    <mergeCell ref="F111:F113"/>
    <mergeCell ref="F114:F116"/>
    <mergeCell ref="F117:F119"/>
    <mergeCell ref="F120:F125"/>
    <mergeCell ref="F127:F129"/>
    <mergeCell ref="F130:F132"/>
    <mergeCell ref="F176:F178"/>
    <mergeCell ref="F136:F138"/>
    <mergeCell ref="F140:F141"/>
    <mergeCell ref="F142:F144"/>
    <mergeCell ref="F145:F147"/>
    <mergeCell ref="F148:F150"/>
    <mergeCell ref="F151:F152"/>
    <mergeCell ref="F153:F164"/>
    <mergeCell ref="F165:F167"/>
    <mergeCell ref="F168:F170"/>
    <mergeCell ref="F171:F172"/>
    <mergeCell ref="F173:F175"/>
    <mergeCell ref="F199:F201"/>
    <mergeCell ref="F204:F206"/>
    <mergeCell ref="F179:F181"/>
    <mergeCell ref="F183:F184"/>
    <mergeCell ref="F185:F187"/>
    <mergeCell ref="F188:F189"/>
    <mergeCell ref="F190:F192"/>
    <mergeCell ref="F197:F198"/>
  </mergeCells>
  <phoneticPr fontId="10" type="noConversion"/>
  <pageMargins left="0.51181102362204722" right="0.5118110236220472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2020-10-27T03:23:37Z</cp:lastPrinted>
  <dcterms:created xsi:type="dcterms:W3CDTF">2006-09-13T11:21:00Z</dcterms:created>
  <dcterms:modified xsi:type="dcterms:W3CDTF">2020-10-27T03:25:37Z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