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Sheet4" sheetId="4" r:id="rId1"/>
  </sheets>
  <definedNames>
    <definedName name="_xlnm._FilterDatabase" localSheetId="0" hidden="1">Sheet4!$A$4:$XFC$49</definedName>
    <definedName name="_xlnm.Print_Titles" localSheetId="0">Sheet4!$1:$3</definedName>
  </definedNames>
  <calcPr calcId="144525"/>
</workbook>
</file>

<file path=xl/sharedStrings.xml><?xml version="1.0" encoding="utf-8"?>
<sst xmlns="http://schemas.openxmlformats.org/spreadsheetml/2006/main" count="156" uniqueCount="98">
  <si>
    <t>2020年科尔沁区卫健系统公开引进医务人员岗位计划表</t>
  </si>
  <si>
    <t>主管部门</t>
  </si>
  <si>
    <t>单位名称</t>
  </si>
  <si>
    <t>单位性质</t>
  </si>
  <si>
    <t>岗位名称</t>
  </si>
  <si>
    <t>需求数量</t>
  </si>
  <si>
    <t>岗位要求</t>
  </si>
  <si>
    <t>备注</t>
  </si>
  <si>
    <t>学历学位要求</t>
  </si>
  <si>
    <t>专业要求
（对照学科分类目录填写）</t>
  </si>
  <si>
    <t>技术职称</t>
  </si>
  <si>
    <t>工作
年限</t>
  </si>
  <si>
    <t>年龄要求</t>
  </si>
  <si>
    <t>是否允许二学位专业报考</t>
  </si>
  <si>
    <t>最低服务年限</t>
  </si>
  <si>
    <t>合计</t>
  </si>
  <si>
    <t>科尔沁区卫健委</t>
  </si>
  <si>
    <t>科尔沁区
第一人民医院</t>
  </si>
  <si>
    <t>差额事业</t>
  </si>
  <si>
    <t>小计</t>
  </si>
  <si>
    <t>神经外科1</t>
  </si>
  <si>
    <t>全日制研究生及以上学历</t>
  </si>
  <si>
    <t>外科学</t>
  </si>
  <si>
    <t>具有主治医师及以上资格证</t>
  </si>
  <si>
    <t>40周岁以下（1980年1月1日以后出生）</t>
  </si>
  <si>
    <t>否</t>
  </si>
  <si>
    <t>5年
（含试用期）</t>
  </si>
  <si>
    <t>化疗科</t>
  </si>
  <si>
    <t>肿瘤学</t>
  </si>
  <si>
    <t>临床药学室1</t>
  </si>
  <si>
    <t>临床药学</t>
  </si>
  <si>
    <t>具有药师以上资格证</t>
  </si>
  <si>
    <t>内分泌科</t>
  </si>
  <si>
    <t>内科学</t>
  </si>
  <si>
    <t>35周岁以下（1985年1月1日以后出生）</t>
  </si>
  <si>
    <t>呼吸与危重症
医学科</t>
  </si>
  <si>
    <t>临床医学、内科学</t>
  </si>
  <si>
    <t>具有执业医师及以上资格证</t>
  </si>
  <si>
    <t>临床药学室2</t>
  </si>
  <si>
    <t>医学工程科</t>
  </si>
  <si>
    <t>生物医学工程</t>
  </si>
  <si>
    <t>神经外科2</t>
  </si>
  <si>
    <t>临床医学、外科学</t>
  </si>
  <si>
    <t>放疗科</t>
  </si>
  <si>
    <t>疼痛科</t>
  </si>
  <si>
    <t>中医外科学、针灸学</t>
  </si>
  <si>
    <t>皮肤科</t>
  </si>
  <si>
    <t>皮肤病与性病学</t>
  </si>
  <si>
    <t>胸心外科</t>
  </si>
  <si>
    <t>病理科</t>
  </si>
  <si>
    <t>病理学与病理生理学</t>
  </si>
  <si>
    <t>肿瘤外科</t>
  </si>
  <si>
    <t>肿瘤学、外科学</t>
  </si>
  <si>
    <t>消化内科</t>
  </si>
  <si>
    <t>麻醉科1</t>
  </si>
  <si>
    <t>临床医学、麻醉学</t>
  </si>
  <si>
    <t>麻醉科2</t>
  </si>
  <si>
    <t>针灸推拿学、针灸学</t>
  </si>
  <si>
    <t>急诊外科</t>
  </si>
  <si>
    <t>普外科</t>
  </si>
  <si>
    <t>肾内科</t>
  </si>
  <si>
    <t>科尔沁区
中医院</t>
  </si>
  <si>
    <t>口腔</t>
  </si>
  <si>
    <t>1.全日制普通高校毕业的硕士研究生、博士研究生；
2.普通高校全日制“双一流”建设高校、“双一流”建设学科、“985”、“211”工程大学本科学历应、往届毕业生。</t>
  </si>
  <si>
    <t>口腔医学</t>
  </si>
  <si>
    <t>临床</t>
  </si>
  <si>
    <t>临床医学</t>
  </si>
  <si>
    <t>康复</t>
  </si>
  <si>
    <t>康复医学与理疗学、康复治疗学</t>
  </si>
  <si>
    <t>科尔沁区
第三人民医院</t>
  </si>
  <si>
    <t>病理</t>
  </si>
  <si>
    <t>CT/核磁诊断</t>
  </si>
  <si>
    <t>影像医学与核医学、医学影像学、医学影像</t>
  </si>
  <si>
    <t>内科</t>
  </si>
  <si>
    <t>乳腺外科</t>
  </si>
  <si>
    <t>科尔沁区
第四人民医院</t>
  </si>
  <si>
    <t>急诊重症</t>
  </si>
  <si>
    <t>儿科</t>
  </si>
  <si>
    <t>科尔沁区
疾病控制中心</t>
  </si>
  <si>
    <t>全额事业</t>
  </si>
  <si>
    <t>公共卫生</t>
  </si>
  <si>
    <t>1.全日制普通高校毕业的硕士研究生、博士研究生；
2.“双一流”建设高校、“双一流”建设学科、普通高校全日制“985”、“211”工程大学本科学历应、往届毕业生。</t>
  </si>
  <si>
    <t>公共卫生与预防医学、预防医学</t>
  </si>
  <si>
    <t>传染病防治岗位</t>
  </si>
  <si>
    <t>慢性病防治
地方病防治</t>
  </si>
  <si>
    <t>检验岗位</t>
  </si>
  <si>
    <t>临床检验诊断学、卫生检验与检疫、医学检验技术、有机化学</t>
  </si>
  <si>
    <t>科尔沁区
卫生和计划生育服务中心</t>
  </si>
  <si>
    <t>检验科</t>
  </si>
  <si>
    <t>临床检验诊断学、医学检验、医学检验技术</t>
  </si>
  <si>
    <t>检验师及以上资格证</t>
  </si>
  <si>
    <t>通辽市建国社区卫生服务中心</t>
  </si>
  <si>
    <t>妇产科</t>
  </si>
  <si>
    <t>妇产科学、临床医学</t>
  </si>
  <si>
    <t>外科</t>
  </si>
  <si>
    <t>外科学、临床医学</t>
  </si>
  <si>
    <t>麻醉</t>
  </si>
  <si>
    <t>麻醉学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</si>
</sst>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176" fontId="1" fillId="0" borderId="1" xfId="50" applyNumberFormat="1" applyFont="1" applyFill="1" applyBorder="1" applyAlignment="1">
      <alignment horizontal="center" vertical="center" wrapText="1" shrinkToFit="1"/>
    </xf>
    <xf numFmtId="176" fontId="4" fillId="0" borderId="1" xfId="50" applyNumberFormat="1" applyFont="1" applyFill="1" applyBorder="1" applyAlignment="1">
      <alignment horizontal="center" vertical="center" wrapText="1" shrinkToFit="1"/>
    </xf>
    <xf numFmtId="0" fontId="1" fillId="0" borderId="1" xfId="50" applyFont="1" applyFill="1" applyBorder="1" applyAlignment="1">
      <alignment horizontal="left" vertical="center" wrapText="1" shrinkToFit="1"/>
    </xf>
    <xf numFmtId="0" fontId="1" fillId="0" borderId="1" xfId="5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12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view="pageBreakPreview" zoomScaleNormal="100" zoomScaleSheetLayoutView="100" workbookViewId="0">
      <selection activeCell="G19" sqref="G19"/>
    </sheetView>
  </sheetViews>
  <sheetFormatPr defaultColWidth="9" defaultRowHeight="12"/>
  <cols>
    <col min="1" max="1" width="8.95833333333333" style="1" customWidth="1"/>
    <col min="2" max="2" width="13.1" style="2" customWidth="1"/>
    <col min="3" max="3" width="5.01666666666667" style="1" customWidth="1"/>
    <col min="4" max="4" width="15.3166666666667" style="1" customWidth="1"/>
    <col min="5" max="5" width="5.28333333333333" style="1" customWidth="1"/>
    <col min="6" max="6" width="24.5833333333333" style="2" customWidth="1"/>
    <col min="7" max="7" width="27.025" style="1" customWidth="1"/>
    <col min="8" max="8" width="13.2916666666667" style="1" customWidth="1"/>
    <col min="9" max="9" width="5.625" style="1" customWidth="1"/>
    <col min="10" max="10" width="11.8333333333333" style="1" customWidth="1"/>
    <col min="11" max="11" width="8.25" style="1" customWidth="1"/>
    <col min="12" max="12" width="6.18333333333333" style="2" customWidth="1"/>
    <col min="13" max="13" width="5.28333333333333" style="1" customWidth="1"/>
    <col min="14" max="16383" width="9" style="1"/>
    <col min="16384" max="16384" width="9" style="4"/>
  </cols>
  <sheetData>
    <row r="1" s="1" customFormat="1" ht="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1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  <c r="M2" s="6" t="s">
        <v>7</v>
      </c>
    </row>
    <row r="3" s="2" customFormat="1" ht="40" customHeight="1" spans="1:13">
      <c r="A3" s="6"/>
      <c r="B3" s="6"/>
      <c r="C3" s="6"/>
      <c r="D3" s="7"/>
      <c r="E3" s="6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/>
    </row>
    <row r="4" s="2" customFormat="1" ht="15.95" customHeight="1" spans="1:13">
      <c r="A4" s="8" t="s">
        <v>15</v>
      </c>
      <c r="B4" s="8"/>
      <c r="C4" s="8"/>
      <c r="D4" s="8"/>
      <c r="E4" s="8">
        <f>SUM(E5+E26+E30+E35+E38+E43+E46)</f>
        <v>60</v>
      </c>
      <c r="F4" s="6"/>
      <c r="G4" s="6"/>
      <c r="H4" s="6"/>
      <c r="I4" s="6"/>
      <c r="J4" s="6"/>
      <c r="K4" s="6"/>
      <c r="L4" s="6"/>
      <c r="M4" s="6"/>
    </row>
    <row r="5" s="2" customFormat="1" ht="15.95" customHeight="1" spans="1:13">
      <c r="A5" s="9" t="s">
        <v>16</v>
      </c>
      <c r="B5" s="6" t="s">
        <v>17</v>
      </c>
      <c r="C5" s="6" t="s">
        <v>18</v>
      </c>
      <c r="D5" s="8" t="s">
        <v>19</v>
      </c>
      <c r="E5" s="8">
        <f>SUM(E6:E25)</f>
        <v>25</v>
      </c>
      <c r="F5" s="6"/>
      <c r="G5" s="6"/>
      <c r="H5" s="6"/>
      <c r="I5" s="6"/>
      <c r="J5" s="6"/>
      <c r="K5" s="6"/>
      <c r="L5" s="6"/>
      <c r="M5" s="6"/>
    </row>
    <row r="6" s="3" customFormat="1" ht="17" customHeight="1" spans="1:13">
      <c r="A6" s="9"/>
      <c r="B6" s="6"/>
      <c r="C6" s="6"/>
      <c r="D6" s="10" t="s">
        <v>20</v>
      </c>
      <c r="E6" s="11">
        <v>1</v>
      </c>
      <c r="F6" s="9" t="s">
        <v>21</v>
      </c>
      <c r="G6" s="10" t="s">
        <v>22</v>
      </c>
      <c r="H6" s="10" t="s">
        <v>23</v>
      </c>
      <c r="I6" s="26">
        <v>10</v>
      </c>
      <c r="J6" s="26" t="s">
        <v>24</v>
      </c>
      <c r="K6" s="26" t="s">
        <v>25</v>
      </c>
      <c r="L6" s="12" t="s">
        <v>26</v>
      </c>
      <c r="M6" s="6"/>
    </row>
    <row r="7" s="3" customFormat="1" ht="17" customHeight="1" spans="1:13">
      <c r="A7" s="9"/>
      <c r="B7" s="6"/>
      <c r="C7" s="6"/>
      <c r="D7" s="10" t="s">
        <v>27</v>
      </c>
      <c r="E7" s="11">
        <v>1</v>
      </c>
      <c r="F7" s="9"/>
      <c r="G7" s="10" t="s">
        <v>28</v>
      </c>
      <c r="H7" s="10"/>
      <c r="I7" s="26">
        <v>10</v>
      </c>
      <c r="J7" s="26"/>
      <c r="K7" s="26"/>
      <c r="L7" s="12"/>
      <c r="M7" s="6"/>
    </row>
    <row r="8" s="3" customFormat="1" ht="30" customHeight="1" spans="1:13">
      <c r="A8" s="9"/>
      <c r="B8" s="6"/>
      <c r="C8" s="6"/>
      <c r="D8" s="12" t="s">
        <v>29</v>
      </c>
      <c r="E8" s="11">
        <v>1</v>
      </c>
      <c r="F8" s="9"/>
      <c r="G8" s="12" t="s">
        <v>30</v>
      </c>
      <c r="H8" s="12" t="s">
        <v>31</v>
      </c>
      <c r="I8" s="26"/>
      <c r="J8" s="26"/>
      <c r="K8" s="26"/>
      <c r="L8" s="12"/>
      <c r="M8" s="6"/>
    </row>
    <row r="9" s="3" customFormat="1" ht="30" customHeight="1" spans="1:13">
      <c r="A9" s="9"/>
      <c r="B9" s="6"/>
      <c r="C9" s="6"/>
      <c r="D9" s="10" t="s">
        <v>32</v>
      </c>
      <c r="E9" s="11">
        <v>2</v>
      </c>
      <c r="F9" s="9"/>
      <c r="G9" s="10" t="s">
        <v>33</v>
      </c>
      <c r="H9" s="10" t="s">
        <v>23</v>
      </c>
      <c r="I9" s="26"/>
      <c r="J9" s="13" t="s">
        <v>34</v>
      </c>
      <c r="K9" s="26"/>
      <c r="L9" s="12"/>
      <c r="M9" s="6"/>
    </row>
    <row r="10" s="3" customFormat="1" ht="30" customHeight="1" spans="1:13">
      <c r="A10" s="9"/>
      <c r="B10" s="6"/>
      <c r="C10" s="6"/>
      <c r="D10" s="13" t="s">
        <v>35</v>
      </c>
      <c r="E10" s="11">
        <v>3</v>
      </c>
      <c r="F10" s="9"/>
      <c r="G10" s="10" t="s">
        <v>36</v>
      </c>
      <c r="H10" s="10" t="s">
        <v>37</v>
      </c>
      <c r="I10" s="26"/>
      <c r="J10" s="13"/>
      <c r="K10" s="26"/>
      <c r="L10" s="12"/>
      <c r="M10" s="6"/>
    </row>
    <row r="11" s="3" customFormat="1" ht="30" customHeight="1" spans="1:13">
      <c r="A11" s="9"/>
      <c r="B11" s="6"/>
      <c r="C11" s="6"/>
      <c r="D11" s="12" t="s">
        <v>38</v>
      </c>
      <c r="E11" s="11">
        <v>1</v>
      </c>
      <c r="F11" s="9"/>
      <c r="G11" s="12" t="s">
        <v>30</v>
      </c>
      <c r="H11" s="12" t="s">
        <v>31</v>
      </c>
      <c r="I11" s="26"/>
      <c r="J11" s="13"/>
      <c r="K11" s="26"/>
      <c r="L11" s="12"/>
      <c r="M11" s="6"/>
    </row>
    <row r="12" s="3" customFormat="1" ht="17" customHeight="1" spans="1:13">
      <c r="A12" s="9"/>
      <c r="B12" s="6"/>
      <c r="C12" s="6"/>
      <c r="D12" s="13" t="s">
        <v>39</v>
      </c>
      <c r="E12" s="11">
        <v>1</v>
      </c>
      <c r="F12" s="9"/>
      <c r="G12" s="13" t="s">
        <v>40</v>
      </c>
      <c r="H12" s="14"/>
      <c r="I12" s="26"/>
      <c r="J12" s="13"/>
      <c r="K12" s="26"/>
      <c r="L12" s="12"/>
      <c r="M12" s="6"/>
    </row>
    <row r="13" s="3" customFormat="1" ht="17" customHeight="1" spans="1:13">
      <c r="A13" s="9"/>
      <c r="B13" s="6"/>
      <c r="C13" s="6"/>
      <c r="D13" s="10" t="s">
        <v>41</v>
      </c>
      <c r="E13" s="11">
        <v>1</v>
      </c>
      <c r="F13" s="9"/>
      <c r="G13" s="10" t="s">
        <v>42</v>
      </c>
      <c r="H13" s="10" t="s">
        <v>37</v>
      </c>
      <c r="I13" s="26"/>
      <c r="J13" s="13"/>
      <c r="K13" s="26"/>
      <c r="L13" s="12"/>
      <c r="M13" s="6"/>
    </row>
    <row r="14" s="3" customFormat="1" ht="17" customHeight="1" spans="1:13">
      <c r="A14" s="9"/>
      <c r="B14" s="6"/>
      <c r="C14" s="6"/>
      <c r="D14" s="13" t="s">
        <v>43</v>
      </c>
      <c r="E14" s="15">
        <v>1</v>
      </c>
      <c r="F14" s="9"/>
      <c r="G14" s="12" t="s">
        <v>28</v>
      </c>
      <c r="H14" s="10"/>
      <c r="I14" s="13"/>
      <c r="J14" s="13"/>
      <c r="K14" s="26"/>
      <c r="L14" s="12"/>
      <c r="M14" s="12"/>
    </row>
    <row r="15" s="3" customFormat="1" ht="17" customHeight="1" spans="1:13">
      <c r="A15" s="9"/>
      <c r="B15" s="6"/>
      <c r="C15" s="6"/>
      <c r="D15" s="13" t="s">
        <v>44</v>
      </c>
      <c r="E15" s="15">
        <v>1</v>
      </c>
      <c r="F15" s="9"/>
      <c r="G15" s="13" t="s">
        <v>45</v>
      </c>
      <c r="H15" s="10"/>
      <c r="I15" s="13"/>
      <c r="J15" s="13"/>
      <c r="K15" s="26"/>
      <c r="L15" s="12"/>
      <c r="M15" s="12"/>
    </row>
    <row r="16" s="3" customFormat="1" ht="17" customHeight="1" spans="1:13">
      <c r="A16" s="9"/>
      <c r="B16" s="6"/>
      <c r="C16" s="6"/>
      <c r="D16" s="13" t="s">
        <v>46</v>
      </c>
      <c r="E16" s="15">
        <v>1</v>
      </c>
      <c r="F16" s="9"/>
      <c r="G16" s="13" t="s">
        <v>47</v>
      </c>
      <c r="H16" s="10"/>
      <c r="I16" s="13"/>
      <c r="J16" s="13"/>
      <c r="K16" s="26"/>
      <c r="L16" s="12"/>
      <c r="M16" s="12"/>
    </row>
    <row r="17" s="3" customFormat="1" ht="17" customHeight="1" spans="1:13">
      <c r="A17" s="9"/>
      <c r="B17" s="6"/>
      <c r="C17" s="6"/>
      <c r="D17" s="13" t="s">
        <v>48</v>
      </c>
      <c r="E17" s="15">
        <v>1</v>
      </c>
      <c r="F17" s="9"/>
      <c r="G17" s="13" t="s">
        <v>42</v>
      </c>
      <c r="H17" s="10"/>
      <c r="I17" s="13"/>
      <c r="J17" s="13"/>
      <c r="K17" s="26"/>
      <c r="L17" s="12"/>
      <c r="M17" s="12"/>
    </row>
    <row r="18" s="3" customFormat="1" ht="17" customHeight="1" spans="1:13">
      <c r="A18" s="9"/>
      <c r="B18" s="6"/>
      <c r="C18" s="6"/>
      <c r="D18" s="13" t="s">
        <v>49</v>
      </c>
      <c r="E18" s="15">
        <v>1</v>
      </c>
      <c r="F18" s="9"/>
      <c r="G18" s="13" t="s">
        <v>50</v>
      </c>
      <c r="H18" s="10"/>
      <c r="I18" s="13"/>
      <c r="J18" s="13"/>
      <c r="K18" s="26"/>
      <c r="L18" s="12"/>
      <c r="M18" s="12"/>
    </row>
    <row r="19" s="3" customFormat="1" ht="17" customHeight="1" spans="1:13">
      <c r="A19" s="9"/>
      <c r="B19" s="6"/>
      <c r="C19" s="6"/>
      <c r="D19" s="13" t="s">
        <v>51</v>
      </c>
      <c r="E19" s="15">
        <v>2</v>
      </c>
      <c r="F19" s="9"/>
      <c r="G19" s="13" t="s">
        <v>52</v>
      </c>
      <c r="H19" s="10"/>
      <c r="I19" s="13"/>
      <c r="J19" s="13"/>
      <c r="K19" s="26"/>
      <c r="L19" s="12"/>
      <c r="M19" s="12"/>
    </row>
    <row r="20" s="3" customFormat="1" ht="17" customHeight="1" spans="1:13">
      <c r="A20" s="9"/>
      <c r="B20" s="6"/>
      <c r="C20" s="6"/>
      <c r="D20" s="13" t="s">
        <v>53</v>
      </c>
      <c r="E20" s="15">
        <v>1</v>
      </c>
      <c r="F20" s="9"/>
      <c r="G20" s="13" t="s">
        <v>36</v>
      </c>
      <c r="H20" s="10"/>
      <c r="I20" s="13"/>
      <c r="J20" s="13"/>
      <c r="K20" s="26"/>
      <c r="L20" s="12"/>
      <c r="M20" s="12"/>
    </row>
    <row r="21" s="3" customFormat="1" ht="17" customHeight="1" spans="1:13">
      <c r="A21" s="9"/>
      <c r="B21" s="6"/>
      <c r="C21" s="6"/>
      <c r="D21" s="13" t="s">
        <v>54</v>
      </c>
      <c r="E21" s="15">
        <v>2</v>
      </c>
      <c r="F21" s="9"/>
      <c r="G21" s="13" t="s">
        <v>55</v>
      </c>
      <c r="H21" s="10"/>
      <c r="I21" s="13"/>
      <c r="J21" s="13"/>
      <c r="K21" s="26"/>
      <c r="L21" s="12"/>
      <c r="M21" s="12"/>
    </row>
    <row r="22" s="3" customFormat="1" ht="17" customHeight="1" spans="1:13">
      <c r="A22" s="9"/>
      <c r="B22" s="6"/>
      <c r="C22" s="6"/>
      <c r="D22" s="13" t="s">
        <v>56</v>
      </c>
      <c r="E22" s="15">
        <v>1</v>
      </c>
      <c r="F22" s="9"/>
      <c r="G22" s="13" t="s">
        <v>57</v>
      </c>
      <c r="H22" s="10"/>
      <c r="I22" s="13"/>
      <c r="J22" s="13"/>
      <c r="K22" s="26"/>
      <c r="L22" s="12"/>
      <c r="M22" s="12"/>
    </row>
    <row r="23" s="3" customFormat="1" ht="17" customHeight="1" spans="1:13">
      <c r="A23" s="9"/>
      <c r="B23" s="6"/>
      <c r="C23" s="6"/>
      <c r="D23" s="13" t="s">
        <v>58</v>
      </c>
      <c r="E23" s="15">
        <v>1</v>
      </c>
      <c r="F23" s="9"/>
      <c r="G23" s="13" t="s">
        <v>42</v>
      </c>
      <c r="H23" s="10"/>
      <c r="I23" s="13"/>
      <c r="J23" s="13"/>
      <c r="K23" s="26"/>
      <c r="L23" s="12"/>
      <c r="M23" s="12"/>
    </row>
    <row r="24" s="3" customFormat="1" ht="17" customHeight="1" spans="1:13">
      <c r="A24" s="9"/>
      <c r="B24" s="6"/>
      <c r="C24" s="6"/>
      <c r="D24" s="13" t="s">
        <v>59</v>
      </c>
      <c r="E24" s="15">
        <v>1</v>
      </c>
      <c r="F24" s="9"/>
      <c r="G24" s="13" t="s">
        <v>42</v>
      </c>
      <c r="H24" s="10"/>
      <c r="I24" s="13"/>
      <c r="J24" s="13"/>
      <c r="K24" s="26"/>
      <c r="L24" s="12"/>
      <c r="M24" s="12"/>
    </row>
    <row r="25" s="3" customFormat="1" ht="17" customHeight="1" spans="1:13">
      <c r="A25" s="9"/>
      <c r="B25" s="6"/>
      <c r="C25" s="6"/>
      <c r="D25" s="13" t="s">
        <v>60</v>
      </c>
      <c r="E25" s="15">
        <v>1</v>
      </c>
      <c r="F25" s="9"/>
      <c r="G25" s="13" t="s">
        <v>36</v>
      </c>
      <c r="H25" s="10"/>
      <c r="I25" s="13"/>
      <c r="J25" s="13"/>
      <c r="K25" s="26"/>
      <c r="L25" s="12"/>
      <c r="M25" s="12"/>
    </row>
    <row r="26" s="3" customFormat="1" ht="30" customHeight="1" spans="1:13">
      <c r="A26" s="9" t="s">
        <v>16</v>
      </c>
      <c r="B26" s="12" t="s">
        <v>61</v>
      </c>
      <c r="C26" s="12" t="s">
        <v>18</v>
      </c>
      <c r="D26" s="8" t="s">
        <v>19</v>
      </c>
      <c r="E26" s="16">
        <f>SUM(E27:E29)</f>
        <v>10</v>
      </c>
      <c r="F26" s="9"/>
      <c r="G26" s="9"/>
      <c r="H26" s="9"/>
      <c r="I26" s="9"/>
      <c r="J26" s="9"/>
      <c r="K26" s="9"/>
      <c r="L26" s="9"/>
      <c r="M26" s="9"/>
    </row>
    <row r="27" s="3" customFormat="1" ht="30" customHeight="1" spans="1:13">
      <c r="A27" s="9"/>
      <c r="B27" s="12"/>
      <c r="C27" s="12"/>
      <c r="D27" s="13" t="s">
        <v>62</v>
      </c>
      <c r="E27" s="13">
        <v>1</v>
      </c>
      <c r="F27" s="17" t="s">
        <v>63</v>
      </c>
      <c r="G27" s="13" t="s">
        <v>64</v>
      </c>
      <c r="H27" s="18"/>
      <c r="I27" s="13"/>
      <c r="J27" s="13" t="s">
        <v>24</v>
      </c>
      <c r="K27" s="13" t="s">
        <v>25</v>
      </c>
      <c r="L27" s="12" t="s">
        <v>26</v>
      </c>
      <c r="M27" s="13"/>
    </row>
    <row r="28" s="3" customFormat="1" ht="30" customHeight="1" spans="1:13">
      <c r="A28" s="9"/>
      <c r="B28" s="12"/>
      <c r="C28" s="12"/>
      <c r="D28" s="13" t="s">
        <v>65</v>
      </c>
      <c r="E28" s="13">
        <v>6</v>
      </c>
      <c r="F28" s="17"/>
      <c r="G28" s="13" t="s">
        <v>66</v>
      </c>
      <c r="H28" s="18"/>
      <c r="I28" s="13"/>
      <c r="J28" s="23"/>
      <c r="K28" s="13"/>
      <c r="L28" s="12"/>
      <c r="M28" s="13"/>
    </row>
    <row r="29" s="3" customFormat="1" ht="30" customHeight="1" spans="1:13">
      <c r="A29" s="9"/>
      <c r="B29" s="12"/>
      <c r="C29" s="12"/>
      <c r="D29" s="13" t="s">
        <v>67</v>
      </c>
      <c r="E29" s="13">
        <v>3</v>
      </c>
      <c r="F29" s="17"/>
      <c r="G29" s="13" t="s">
        <v>68</v>
      </c>
      <c r="H29" s="18"/>
      <c r="I29" s="13"/>
      <c r="J29" s="23"/>
      <c r="K29" s="13"/>
      <c r="L29" s="12"/>
      <c r="M29" s="13"/>
    </row>
    <row r="30" s="3" customFormat="1" ht="30" customHeight="1" spans="1:13">
      <c r="A30" s="9"/>
      <c r="B30" s="12" t="s">
        <v>69</v>
      </c>
      <c r="C30" s="12" t="s">
        <v>18</v>
      </c>
      <c r="D30" s="19" t="s">
        <v>19</v>
      </c>
      <c r="E30" s="20">
        <f>SUM(E31:E34)</f>
        <v>8</v>
      </c>
      <c r="F30" s="13"/>
      <c r="G30" s="13"/>
      <c r="H30" s="13"/>
      <c r="I30" s="13"/>
      <c r="J30" s="13"/>
      <c r="K30" s="13"/>
      <c r="L30" s="13"/>
      <c r="M30" s="13"/>
    </row>
    <row r="31" s="3" customFormat="1" ht="30" customHeight="1" spans="1:13">
      <c r="A31" s="9"/>
      <c r="B31" s="12"/>
      <c r="C31" s="12"/>
      <c r="D31" s="21" t="s">
        <v>70</v>
      </c>
      <c r="E31" s="21">
        <v>2</v>
      </c>
      <c r="F31" s="17" t="s">
        <v>63</v>
      </c>
      <c r="G31" s="12" t="s">
        <v>66</v>
      </c>
      <c r="H31" s="12" t="s">
        <v>37</v>
      </c>
      <c r="I31" s="21"/>
      <c r="J31" s="21" t="s">
        <v>34</v>
      </c>
      <c r="K31" s="21" t="s">
        <v>25</v>
      </c>
      <c r="L31" s="12" t="s">
        <v>26</v>
      </c>
      <c r="M31" s="12"/>
    </row>
    <row r="32" s="3" customFormat="1" ht="30" customHeight="1" spans="1:13">
      <c r="A32" s="9"/>
      <c r="B32" s="12"/>
      <c r="C32" s="12"/>
      <c r="D32" s="21" t="s">
        <v>71</v>
      </c>
      <c r="E32" s="21">
        <v>2</v>
      </c>
      <c r="F32" s="17"/>
      <c r="G32" s="21" t="s">
        <v>72</v>
      </c>
      <c r="H32" s="9"/>
      <c r="I32" s="21"/>
      <c r="J32" s="21"/>
      <c r="K32" s="21"/>
      <c r="L32" s="12"/>
      <c r="M32" s="12"/>
    </row>
    <row r="33" s="3" customFormat="1" ht="30" customHeight="1" spans="1:13">
      <c r="A33" s="9"/>
      <c r="B33" s="12"/>
      <c r="C33" s="12"/>
      <c r="D33" s="21" t="s">
        <v>73</v>
      </c>
      <c r="E33" s="21">
        <v>2</v>
      </c>
      <c r="F33" s="17"/>
      <c r="G33" s="21" t="s">
        <v>66</v>
      </c>
      <c r="H33" s="9"/>
      <c r="I33" s="21"/>
      <c r="J33" s="21"/>
      <c r="K33" s="21"/>
      <c r="L33" s="12"/>
      <c r="M33" s="12"/>
    </row>
    <row r="34" s="3" customFormat="1" ht="30" customHeight="1" spans="1:13">
      <c r="A34" s="9"/>
      <c r="B34" s="12"/>
      <c r="C34" s="12"/>
      <c r="D34" s="21" t="s">
        <v>74</v>
      </c>
      <c r="E34" s="21">
        <v>2</v>
      </c>
      <c r="F34" s="17"/>
      <c r="G34" s="21" t="s">
        <v>66</v>
      </c>
      <c r="H34" s="9"/>
      <c r="I34" s="21"/>
      <c r="J34" s="21"/>
      <c r="K34" s="21"/>
      <c r="L34" s="12"/>
      <c r="M34" s="12"/>
    </row>
    <row r="35" s="3" customFormat="1" ht="30" customHeight="1" spans="1:13">
      <c r="A35" s="9"/>
      <c r="B35" s="12" t="s">
        <v>75</v>
      </c>
      <c r="C35" s="12" t="s">
        <v>18</v>
      </c>
      <c r="D35" s="8" t="s">
        <v>19</v>
      </c>
      <c r="E35" s="22">
        <f>SUM(E36:E37)</f>
        <v>8</v>
      </c>
      <c r="F35" s="13"/>
      <c r="G35" s="13"/>
      <c r="H35" s="13"/>
      <c r="I35" s="13"/>
      <c r="J35" s="13"/>
      <c r="K35" s="13"/>
      <c r="L35" s="13"/>
      <c r="M35" s="13"/>
    </row>
    <row r="36" s="3" customFormat="1" ht="45" customHeight="1" spans="1:13">
      <c r="A36" s="9"/>
      <c r="B36" s="12"/>
      <c r="C36" s="12"/>
      <c r="D36" s="13" t="s">
        <v>76</v>
      </c>
      <c r="E36" s="13">
        <v>5</v>
      </c>
      <c r="F36" s="17" t="s">
        <v>63</v>
      </c>
      <c r="G36" s="12" t="s">
        <v>66</v>
      </c>
      <c r="H36" s="13" t="s">
        <v>37</v>
      </c>
      <c r="I36" s="13"/>
      <c r="J36" s="21" t="s">
        <v>34</v>
      </c>
      <c r="K36" s="21" t="s">
        <v>25</v>
      </c>
      <c r="L36" s="12" t="s">
        <v>26</v>
      </c>
      <c r="M36" s="12"/>
    </row>
    <row r="37" s="3" customFormat="1" ht="45" customHeight="1" spans="1:13">
      <c r="A37" s="9"/>
      <c r="B37" s="12"/>
      <c r="C37" s="12"/>
      <c r="D37" s="13" t="s">
        <v>77</v>
      </c>
      <c r="E37" s="13">
        <v>3</v>
      </c>
      <c r="F37" s="17"/>
      <c r="G37" s="12" t="s">
        <v>66</v>
      </c>
      <c r="H37" s="23"/>
      <c r="I37" s="23"/>
      <c r="J37" s="21"/>
      <c r="K37" s="21"/>
      <c r="L37" s="12"/>
      <c r="M37" s="12"/>
    </row>
    <row r="38" s="3" customFormat="1" ht="30" customHeight="1" spans="1:13">
      <c r="A38" s="9" t="s">
        <v>16</v>
      </c>
      <c r="B38" s="12" t="s">
        <v>78</v>
      </c>
      <c r="C38" s="12" t="s">
        <v>79</v>
      </c>
      <c r="D38" s="8" t="s">
        <v>19</v>
      </c>
      <c r="E38" s="20">
        <f>SUM(E39:E42)</f>
        <v>4</v>
      </c>
      <c r="F38" s="13"/>
      <c r="G38" s="13"/>
      <c r="H38" s="13"/>
      <c r="I38" s="13"/>
      <c r="J38" s="13"/>
      <c r="K38" s="13"/>
      <c r="L38" s="13"/>
      <c r="M38" s="13"/>
    </row>
    <row r="39" s="3" customFormat="1" ht="30" customHeight="1" spans="1:13">
      <c r="A39" s="9"/>
      <c r="B39" s="12"/>
      <c r="C39" s="12"/>
      <c r="D39" s="13" t="s">
        <v>80</v>
      </c>
      <c r="E39" s="13">
        <v>1</v>
      </c>
      <c r="F39" s="17" t="s">
        <v>81</v>
      </c>
      <c r="G39" s="13" t="s">
        <v>82</v>
      </c>
      <c r="H39" s="13"/>
      <c r="I39" s="13"/>
      <c r="J39" s="21" t="s">
        <v>34</v>
      </c>
      <c r="K39" s="21" t="s">
        <v>25</v>
      </c>
      <c r="L39" s="12" t="s">
        <v>26</v>
      </c>
      <c r="M39" s="13"/>
    </row>
    <row r="40" s="3" customFormat="1" ht="30" customHeight="1" spans="1:13">
      <c r="A40" s="9"/>
      <c r="B40" s="12"/>
      <c r="C40" s="12"/>
      <c r="D40" s="12" t="s">
        <v>83</v>
      </c>
      <c r="E40" s="12">
        <v>1</v>
      </c>
      <c r="F40" s="17"/>
      <c r="G40" s="24" t="s">
        <v>82</v>
      </c>
      <c r="H40" s="25"/>
      <c r="I40" s="27"/>
      <c r="J40" s="21"/>
      <c r="K40" s="21"/>
      <c r="L40" s="12"/>
      <c r="M40" s="12"/>
    </row>
    <row r="41" s="3" customFormat="1" ht="30" customHeight="1" spans="1:13">
      <c r="A41" s="9"/>
      <c r="B41" s="12"/>
      <c r="C41" s="12"/>
      <c r="D41" s="12" t="s">
        <v>84</v>
      </c>
      <c r="E41" s="12">
        <v>1</v>
      </c>
      <c r="F41" s="17"/>
      <c r="G41" s="24" t="s">
        <v>66</v>
      </c>
      <c r="H41" s="25"/>
      <c r="I41" s="27"/>
      <c r="J41" s="21"/>
      <c r="K41" s="21"/>
      <c r="L41" s="12"/>
      <c r="M41" s="12"/>
    </row>
    <row r="42" s="3" customFormat="1" ht="30" customHeight="1" spans="1:13">
      <c r="A42" s="9"/>
      <c r="B42" s="12"/>
      <c r="C42" s="12"/>
      <c r="D42" s="12" t="s">
        <v>85</v>
      </c>
      <c r="E42" s="12">
        <v>1</v>
      </c>
      <c r="F42" s="17"/>
      <c r="G42" s="24" t="s">
        <v>86</v>
      </c>
      <c r="H42" s="25"/>
      <c r="I42" s="27"/>
      <c r="J42" s="21"/>
      <c r="K42" s="21"/>
      <c r="L42" s="12"/>
      <c r="M42" s="12"/>
    </row>
    <row r="43" s="3" customFormat="1" ht="30" customHeight="1" spans="1:13">
      <c r="A43" s="9"/>
      <c r="B43" s="12" t="s">
        <v>87</v>
      </c>
      <c r="C43" s="12" t="s">
        <v>79</v>
      </c>
      <c r="D43" s="8" t="s">
        <v>19</v>
      </c>
      <c r="E43" s="19">
        <f>SUM(E44:E45)</f>
        <v>2</v>
      </c>
      <c r="F43" s="13"/>
      <c r="G43" s="13"/>
      <c r="H43" s="13"/>
      <c r="I43" s="13"/>
      <c r="J43" s="13"/>
      <c r="K43" s="13"/>
      <c r="L43" s="13"/>
      <c r="M43" s="13"/>
    </row>
    <row r="44" s="3" customFormat="1" ht="45" customHeight="1" spans="1:13">
      <c r="A44" s="9"/>
      <c r="B44" s="12"/>
      <c r="C44" s="12"/>
      <c r="D44" s="21" t="s">
        <v>77</v>
      </c>
      <c r="E44" s="21">
        <v>1</v>
      </c>
      <c r="F44" s="17" t="s">
        <v>63</v>
      </c>
      <c r="G44" s="21" t="s">
        <v>66</v>
      </c>
      <c r="H44" s="21" t="s">
        <v>37</v>
      </c>
      <c r="I44" s="21"/>
      <c r="J44" s="21" t="s">
        <v>34</v>
      </c>
      <c r="K44" s="21" t="s">
        <v>25</v>
      </c>
      <c r="L44" s="12" t="s">
        <v>26</v>
      </c>
      <c r="M44" s="27"/>
    </row>
    <row r="45" s="3" customFormat="1" ht="45" customHeight="1" spans="1:13">
      <c r="A45" s="9"/>
      <c r="B45" s="12"/>
      <c r="C45" s="12"/>
      <c r="D45" s="21" t="s">
        <v>88</v>
      </c>
      <c r="E45" s="21">
        <v>1</v>
      </c>
      <c r="F45" s="17"/>
      <c r="G45" s="21" t="s">
        <v>89</v>
      </c>
      <c r="H45" s="21" t="s">
        <v>90</v>
      </c>
      <c r="I45" s="21"/>
      <c r="J45" s="21"/>
      <c r="K45" s="21"/>
      <c r="L45" s="12"/>
      <c r="M45" s="27"/>
    </row>
    <row r="46" s="3" customFormat="1" ht="30" customHeight="1" spans="1:13">
      <c r="A46" s="9"/>
      <c r="B46" s="12" t="s">
        <v>91</v>
      </c>
      <c r="C46" s="12" t="s">
        <v>18</v>
      </c>
      <c r="D46" s="8" t="s">
        <v>19</v>
      </c>
      <c r="E46" s="22">
        <f>SUM(E47:E49)</f>
        <v>3</v>
      </c>
      <c r="F46" s="13"/>
      <c r="G46" s="13"/>
      <c r="H46" s="13"/>
      <c r="I46" s="13"/>
      <c r="J46" s="13"/>
      <c r="K46" s="13"/>
      <c r="L46" s="13"/>
      <c r="M46" s="13"/>
    </row>
    <row r="47" s="3" customFormat="1" ht="30" customHeight="1" spans="1:13">
      <c r="A47" s="9"/>
      <c r="B47" s="12"/>
      <c r="C47" s="12"/>
      <c r="D47" s="25" t="s">
        <v>92</v>
      </c>
      <c r="E47" s="25">
        <v>1</v>
      </c>
      <c r="F47" s="17" t="s">
        <v>63</v>
      </c>
      <c r="G47" s="12" t="s">
        <v>93</v>
      </c>
      <c r="H47" s="25" t="s">
        <v>37</v>
      </c>
      <c r="I47" s="25"/>
      <c r="J47" s="21" t="s">
        <v>34</v>
      </c>
      <c r="K47" s="21" t="s">
        <v>25</v>
      </c>
      <c r="L47" s="12" t="s">
        <v>26</v>
      </c>
      <c r="M47" s="12"/>
    </row>
    <row r="48" s="3" customFormat="1" ht="30" customHeight="1" spans="1:13">
      <c r="A48" s="9"/>
      <c r="B48" s="12"/>
      <c r="C48" s="12"/>
      <c r="D48" s="25" t="s">
        <v>94</v>
      </c>
      <c r="E48" s="25">
        <v>1</v>
      </c>
      <c r="F48" s="17"/>
      <c r="G48" s="25" t="s">
        <v>95</v>
      </c>
      <c r="H48" s="23"/>
      <c r="I48" s="25"/>
      <c r="J48" s="21"/>
      <c r="K48" s="21"/>
      <c r="L48" s="12"/>
      <c r="M48" s="25"/>
    </row>
    <row r="49" s="3" customFormat="1" ht="30" customHeight="1" spans="1:13">
      <c r="A49" s="9"/>
      <c r="B49" s="12"/>
      <c r="C49" s="12"/>
      <c r="D49" s="25" t="s">
        <v>96</v>
      </c>
      <c r="E49" s="25">
        <v>1</v>
      </c>
      <c r="F49" s="17"/>
      <c r="G49" s="25" t="s">
        <v>97</v>
      </c>
      <c r="H49" s="23"/>
      <c r="I49" s="25"/>
      <c r="J49" s="21"/>
      <c r="K49" s="21"/>
      <c r="L49" s="12"/>
      <c r="M49" s="25"/>
    </row>
    <row r="50" s="1" customFormat="1" ht="24.95" customHeight="1" spans="2:12">
      <c r="B50" s="2"/>
      <c r="F50" s="2"/>
      <c r="L50" s="2"/>
    </row>
    <row r="51" s="1" customFormat="1" ht="24.95" customHeight="1" spans="2:12">
      <c r="B51" s="2"/>
      <c r="F51" s="2"/>
      <c r="L51" s="2"/>
    </row>
  </sheetData>
  <mergeCells count="68">
    <mergeCell ref="A1:M1"/>
    <mergeCell ref="F2:L2"/>
    <mergeCell ref="A4:D4"/>
    <mergeCell ref="F4:M4"/>
    <mergeCell ref="F5:M5"/>
    <mergeCell ref="F26:M26"/>
    <mergeCell ref="F30:M30"/>
    <mergeCell ref="F35:M35"/>
    <mergeCell ref="F38:M38"/>
    <mergeCell ref="F43:M43"/>
    <mergeCell ref="F46:M46"/>
    <mergeCell ref="A2:A3"/>
    <mergeCell ref="A5:A25"/>
    <mergeCell ref="A26:A37"/>
    <mergeCell ref="A38:A49"/>
    <mergeCell ref="B2:B3"/>
    <mergeCell ref="B5:B25"/>
    <mergeCell ref="B26:B29"/>
    <mergeCell ref="B30:B34"/>
    <mergeCell ref="B35:B37"/>
    <mergeCell ref="B38:B42"/>
    <mergeCell ref="B43:B45"/>
    <mergeCell ref="B46:B49"/>
    <mergeCell ref="C2:C3"/>
    <mergeCell ref="C5:C25"/>
    <mergeCell ref="C26:C29"/>
    <mergeCell ref="C30:C34"/>
    <mergeCell ref="C35:C37"/>
    <mergeCell ref="C38:C42"/>
    <mergeCell ref="C43:C45"/>
    <mergeCell ref="C46:C49"/>
    <mergeCell ref="D2:D3"/>
    <mergeCell ref="E2:E3"/>
    <mergeCell ref="F6:F25"/>
    <mergeCell ref="F27:F29"/>
    <mergeCell ref="F31:F34"/>
    <mergeCell ref="F36:F37"/>
    <mergeCell ref="F39:F42"/>
    <mergeCell ref="F44:F45"/>
    <mergeCell ref="F47:F49"/>
    <mergeCell ref="H6:H7"/>
    <mergeCell ref="H13:H25"/>
    <mergeCell ref="H31:H34"/>
    <mergeCell ref="H36:H37"/>
    <mergeCell ref="H47:H49"/>
    <mergeCell ref="J6:J8"/>
    <mergeCell ref="J9:J25"/>
    <mergeCell ref="J27:J29"/>
    <mergeCell ref="J31:J34"/>
    <mergeCell ref="J36:J37"/>
    <mergeCell ref="J39:J42"/>
    <mergeCell ref="J44:J45"/>
    <mergeCell ref="J47:J49"/>
    <mergeCell ref="K6:K25"/>
    <mergeCell ref="K27:K29"/>
    <mergeCell ref="K31:K34"/>
    <mergeCell ref="K36:K37"/>
    <mergeCell ref="K39:K42"/>
    <mergeCell ref="K44:K45"/>
    <mergeCell ref="K47:K49"/>
    <mergeCell ref="L6:L25"/>
    <mergeCell ref="L27:L29"/>
    <mergeCell ref="L31:L34"/>
    <mergeCell ref="L36:L37"/>
    <mergeCell ref="L39:L42"/>
    <mergeCell ref="L44:L45"/>
    <mergeCell ref="L47:L49"/>
    <mergeCell ref="M2:M3"/>
  </mergeCells>
  <printOptions horizontalCentered="1"/>
  <pageMargins left="0.393055555555556" right="0.393055555555556" top="0.984027777777778" bottom="0.786805555555556" header="0.5" footer="0.5"/>
  <pageSetup paperSize="9" scale="90" orientation="landscape" horizontalDpi="600"/>
  <headerFooter/>
  <rowBreaks count="2" manualBreakCount="2">
    <brk id="25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科尔沁区人社局</dc:creator>
  <cp:lastModifiedBy>少琪</cp:lastModifiedBy>
  <dcterms:created xsi:type="dcterms:W3CDTF">2020-08-13T01:55:00Z</dcterms:created>
  <cp:lastPrinted>2020-08-19T01:14:00Z</cp:lastPrinted>
  <dcterms:modified xsi:type="dcterms:W3CDTF">2020-10-26T01:54:09Z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