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西林县 " sheetId="1" r:id="rId1"/>
  </sheets>
  <definedNames>
    <definedName name="_xlnm._FilterDatabase" localSheetId="0" hidden="1">'西林县 '!$A$3:$O$27</definedName>
    <definedName name="_xlnm.Print_Titles" localSheetId="0">'西林县 '!$3:$3</definedName>
    <definedName name="百色市" localSheetId="0">'西林县 '!#REF!</definedName>
  </definedNames>
  <calcPr calcId="144525"/>
</workbook>
</file>

<file path=xl/sharedStrings.xml><?xml version="1.0" encoding="utf-8"?>
<sst xmlns="http://schemas.openxmlformats.org/spreadsheetml/2006/main" count="207" uniqueCount="136">
  <si>
    <t>附件：</t>
  </si>
  <si>
    <t>百色市西林县2020年事业单位公开招聘工作人员拟聘用人员名单（第一批）</t>
  </si>
  <si>
    <t>序号</t>
  </si>
  <si>
    <t>招聘单位</t>
  </si>
  <si>
    <t>招聘岗位</t>
  </si>
  <si>
    <t>招聘岗位    （岗位代码）</t>
  </si>
  <si>
    <t>姓名</t>
  </si>
  <si>
    <t>性别</t>
  </si>
  <si>
    <t>民族</t>
  </si>
  <si>
    <t>准考证号</t>
  </si>
  <si>
    <t>毕业院校及专业</t>
  </si>
  <si>
    <t>学历    （学位）</t>
  </si>
  <si>
    <t>公共科目笔试总成绩</t>
  </si>
  <si>
    <t>面试成绩</t>
  </si>
  <si>
    <t>综合成绩</t>
  </si>
  <si>
    <t>综合成绩排名</t>
  </si>
  <si>
    <t>备注</t>
  </si>
  <si>
    <t>西林县普合苗族乡文化体育和广播电视站</t>
  </si>
  <si>
    <t>管理员2</t>
  </si>
  <si>
    <t>陆艳冰</t>
  </si>
  <si>
    <t>女</t>
  </si>
  <si>
    <t>壮</t>
  </si>
  <si>
    <t>1145260902028</t>
  </si>
  <si>
    <t>右江民族医学院助产专业</t>
  </si>
  <si>
    <t>全日制专科</t>
  </si>
  <si>
    <t>西林县足别瑶族苗族乡国土规建交通环保安监农机站</t>
  </si>
  <si>
    <t>管理员</t>
  </si>
  <si>
    <t>陶永成</t>
  </si>
  <si>
    <t>男</t>
  </si>
  <si>
    <t>苗</t>
  </si>
  <si>
    <t>1145260902808</t>
  </si>
  <si>
    <t>百色学院材料化学专业</t>
  </si>
  <si>
    <t>全日制本科
（理学学士）</t>
  </si>
  <si>
    <t>西林县马蚌镇国土规建交通环保安监农机站</t>
  </si>
  <si>
    <t>技术员</t>
  </si>
  <si>
    <t>陆桂英</t>
  </si>
  <si>
    <t>3145261301408</t>
  </si>
  <si>
    <t>广西工业职业技术学院石油化工生产技术专业</t>
  </si>
  <si>
    <t>西林县西平乡扶贫管理站</t>
  </si>
  <si>
    <t>吴绍香</t>
  </si>
  <si>
    <t>1145260902612</t>
  </si>
  <si>
    <t>梧州学院艺术设计专业</t>
  </si>
  <si>
    <t>全日制本科
（文学学士）</t>
  </si>
  <si>
    <t>西林县扶贫信息管理中心</t>
  </si>
  <si>
    <t>陆新卉</t>
  </si>
  <si>
    <t>1145260900626</t>
  </si>
  <si>
    <t>广西大学汉语言文学专业</t>
  </si>
  <si>
    <t>函授本科
（文学学士）</t>
  </si>
  <si>
    <t>西林县审计局经济责任审计中心</t>
  </si>
  <si>
    <t>审计员</t>
  </si>
  <si>
    <t>杨爱新</t>
  </si>
  <si>
    <t>2145260700403</t>
  </si>
  <si>
    <t>桂林电子科技大学计算机科学与技术专业</t>
  </si>
  <si>
    <t>全日制本科
（工学学士）</t>
  </si>
  <si>
    <t>西林县动物疫病预防控制中心</t>
  </si>
  <si>
    <t>周红兴</t>
  </si>
  <si>
    <t>汉</t>
  </si>
  <si>
    <t>3145261301926</t>
  </si>
  <si>
    <t>云南农业职业技术学院畜牧兽医专业</t>
  </si>
  <si>
    <t>西林县农业综合开发中心</t>
  </si>
  <si>
    <t>管理员1</t>
  </si>
  <si>
    <t>韦海波</t>
  </si>
  <si>
    <t>1145260902130</t>
  </si>
  <si>
    <t>广西交通职业技术学院会计专业</t>
  </si>
  <si>
    <t>农钰雪</t>
  </si>
  <si>
    <t>1145260903111</t>
  </si>
  <si>
    <t>广西职业技术学院文秘专业</t>
  </si>
  <si>
    <t>西林县群众工作服务中心</t>
  </si>
  <si>
    <t>接访员</t>
  </si>
  <si>
    <t>谭一帆</t>
  </si>
  <si>
    <t>1145260900520</t>
  </si>
  <si>
    <t>桂林理工大学行政管理专业</t>
  </si>
  <si>
    <t>函授本科</t>
  </si>
  <si>
    <t>西林县水利水电工程质量与安全监管站</t>
  </si>
  <si>
    <t>杨睿</t>
  </si>
  <si>
    <t>3145261301125</t>
  </si>
  <si>
    <t>桂林电子科技大学信息科技学院电子信息工程专业</t>
  </si>
  <si>
    <t>全日制本科</t>
  </si>
  <si>
    <t>西林县水利建设管理和工程招投标站</t>
  </si>
  <si>
    <t>韦善龙</t>
  </si>
  <si>
    <t>3145261301130</t>
  </si>
  <si>
    <t>南宁学院工程造价专业</t>
  </si>
  <si>
    <t>西林县水土保持站</t>
  </si>
  <si>
    <t>兰运龙</t>
  </si>
  <si>
    <t>3145261300922</t>
  </si>
  <si>
    <t>昆明工业职业技术学院建筑工程技术专业</t>
  </si>
  <si>
    <t>西林县建设工程消防管理中心</t>
  </si>
  <si>
    <t>农排</t>
  </si>
  <si>
    <t>3145261301809</t>
  </si>
  <si>
    <t>桂林理工大学工程造价专业</t>
  </si>
  <si>
    <t>西林县不动产服务中心</t>
  </si>
  <si>
    <t>覃舒婷</t>
  </si>
  <si>
    <t>2145260700606</t>
  </si>
  <si>
    <t>桂林理工大学文博管理学院财务管理专业</t>
  </si>
  <si>
    <t>全日制本科
（管理学学士）</t>
  </si>
  <si>
    <t>西林县统计数据管理中心</t>
  </si>
  <si>
    <t>统计员1</t>
  </si>
  <si>
    <t>陆海兰</t>
  </si>
  <si>
    <t>1145260902020</t>
  </si>
  <si>
    <t>广西政法管理干部学院司法警务专业</t>
  </si>
  <si>
    <t>统计员2</t>
  </si>
  <si>
    <t>农文艳</t>
  </si>
  <si>
    <t>1145260901416</t>
  </si>
  <si>
    <t>广西国际商务职业技术学院国际经济与贸易专业</t>
  </si>
  <si>
    <t>西林县林业技术推广站</t>
  </si>
  <si>
    <t>财务人员</t>
  </si>
  <si>
    <t>黄丽娟</t>
  </si>
  <si>
    <t>2145260702914</t>
  </si>
  <si>
    <t>广西科技师范学院会计与审计专业</t>
  </si>
  <si>
    <t>西林县句町文化保护传承展示中心</t>
  </si>
  <si>
    <t>舞蹈演员</t>
  </si>
  <si>
    <t>熊洪稳</t>
  </si>
  <si>
    <t>2145260701506</t>
  </si>
  <si>
    <t>云南交通职业技术学院广告设计与制作专业</t>
  </si>
  <si>
    <t>西林县妇幼保健院</t>
  </si>
  <si>
    <t>药剂师</t>
  </si>
  <si>
    <t>张飞</t>
  </si>
  <si>
    <t>5345260401129</t>
  </si>
  <si>
    <t>大理学院药学专业</t>
  </si>
  <si>
    <t>临床医生</t>
  </si>
  <si>
    <t>王丽湘</t>
  </si>
  <si>
    <t>5245260401007</t>
  </si>
  <si>
    <t>广西医科大学临床医学专业</t>
  </si>
  <si>
    <t>函授专科</t>
  </si>
  <si>
    <t>护士</t>
  </si>
  <si>
    <t>杨倩</t>
  </si>
  <si>
    <t>5445260403113</t>
  </si>
  <si>
    <t>昆明医科大学护理专业</t>
  </si>
  <si>
    <t>罗国姣</t>
  </si>
  <si>
    <t>5445260404201</t>
  </si>
  <si>
    <t>广西医科大学护理专业</t>
  </si>
  <si>
    <t>西林县人民医院</t>
  </si>
  <si>
    <t>检验技术人员</t>
  </si>
  <si>
    <t>何小文</t>
  </si>
  <si>
    <t>5545260404803</t>
  </si>
  <si>
    <t>右江民族医学院医学检验技术专业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</si>
</sst>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9">
    <font>
      <sz val="10"/>
      <name val="宋体"/>
      <charset val="134"/>
    </font>
    <font>
      <sz val="16"/>
      <color theme="1"/>
      <name val="黑体"/>
      <charset val="134"/>
    </font>
    <font>
      <sz val="12"/>
      <color theme="1"/>
      <name val="黑体"/>
      <charset val="134"/>
    </font>
    <font>
      <sz val="22"/>
      <name val="方正小标宋简体"/>
      <charset val="134"/>
    </font>
    <font>
      <sz val="17"/>
      <name val="方正小标宋简体"/>
      <charset val="134"/>
    </font>
    <font>
      <sz val="11"/>
      <name val="宋体"/>
      <charset val="134"/>
    </font>
    <font>
      <sz val="12"/>
      <color indexed="8"/>
      <name val="黑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13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4" fillId="12" borderId="10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9" borderId="7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8" fillId="8" borderId="6" applyNumberFormat="0" applyAlignment="0" applyProtection="0">
      <alignment vertical="center"/>
    </xf>
    <xf numFmtId="0" fontId="26" fillId="8" borderId="10" applyNumberFormat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8" fillId="0" borderId="0">
      <alignment vertical="center"/>
    </xf>
    <xf numFmtId="0" fontId="13" fillId="0" borderId="0">
      <alignment vertical="center"/>
    </xf>
  </cellStyleXfs>
  <cellXfs count="29">
    <xf numFmtId="0" fontId="0" fillId="0" borderId="0" xfId="0"/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left" vertical="center"/>
    </xf>
    <xf numFmtId="1" fontId="2" fillId="0" borderId="0" xfId="0" applyNumberFormat="1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0" borderId="1" xfId="5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 wrapText="1"/>
    </xf>
    <xf numFmtId="1" fontId="5" fillId="0" borderId="2" xfId="5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left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49" fontId="6" fillId="0" borderId="1" xfId="49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5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8"/>
  <sheetViews>
    <sheetView tabSelected="1" workbookViewId="0">
      <pane ySplit="3" topLeftCell="A10" activePane="bottomLeft" state="frozen"/>
      <selection/>
      <selection pane="bottomLeft" activeCell="A1" sqref="A1:O1"/>
    </sheetView>
  </sheetViews>
  <sheetFormatPr defaultColWidth="9.14285714285714" defaultRowHeight="12"/>
  <cols>
    <col min="1" max="1" width="5.14285714285714" style="2" customWidth="1"/>
    <col min="2" max="2" width="30.8571428571429" style="2" customWidth="1"/>
    <col min="3" max="3" width="13.7142857142857" style="2" customWidth="1"/>
    <col min="4" max="4" width="14.2857142857143" style="2" customWidth="1"/>
    <col min="5" max="5" width="9.71428571428571" style="2" customWidth="1"/>
    <col min="6" max="7" width="6.57142857142857" style="2" customWidth="1"/>
    <col min="8" max="8" width="16.7142857142857" style="2" customWidth="1"/>
    <col min="9" max="9" width="33.1428571428571" style="2" customWidth="1"/>
    <col min="10" max="10" width="17" style="2" customWidth="1"/>
    <col min="11" max="11" width="12.1428571428571" style="2" customWidth="1"/>
    <col min="12" max="12" width="13" style="3" customWidth="1"/>
    <col min="13" max="13" width="11.1428571428571" style="3" customWidth="1"/>
    <col min="14" max="15" width="9.14285714285714" style="2"/>
    <col min="16" max="16384" width="9.14285714285714" style="4"/>
  </cols>
  <sheetData>
    <row r="1" ht="22" customHeight="1" spans="1:15">
      <c r="A1" s="5" t="s">
        <v>0</v>
      </c>
      <c r="B1" s="6"/>
      <c r="C1" s="6"/>
      <c r="D1" s="6"/>
      <c r="E1" s="6"/>
      <c r="F1" s="6"/>
      <c r="G1" s="6"/>
      <c r="H1" s="6"/>
      <c r="I1" s="6"/>
      <c r="J1" s="19"/>
      <c r="K1" s="6"/>
      <c r="L1" s="6"/>
      <c r="M1" s="6"/>
      <c r="N1" s="6"/>
      <c r="O1" s="6"/>
    </row>
    <row r="2" ht="45" customHeight="1" spans="1:15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20"/>
      <c r="M2" s="20"/>
      <c r="N2" s="8"/>
      <c r="O2" s="8"/>
    </row>
    <row r="3" ht="53.25" customHeight="1" spans="1:15">
      <c r="A3" s="9" t="s">
        <v>2</v>
      </c>
      <c r="B3" s="10" t="s">
        <v>3</v>
      </c>
      <c r="C3" s="11" t="s">
        <v>4</v>
      </c>
      <c r="D3" s="10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0" t="s">
        <v>11</v>
      </c>
      <c r="K3" s="21" t="s">
        <v>12</v>
      </c>
      <c r="L3" s="21" t="s">
        <v>13</v>
      </c>
      <c r="M3" s="22" t="s">
        <v>14</v>
      </c>
      <c r="N3" s="23" t="s">
        <v>15</v>
      </c>
      <c r="O3" s="22" t="s">
        <v>16</v>
      </c>
    </row>
    <row r="4" s="1" customFormat="1" ht="35" customHeight="1" spans="1:15">
      <c r="A4" s="12">
        <v>1</v>
      </c>
      <c r="B4" s="13" t="s">
        <v>17</v>
      </c>
      <c r="C4" s="13" t="s">
        <v>18</v>
      </c>
      <c r="D4" s="13">
        <v>7252600922</v>
      </c>
      <c r="E4" s="14" t="s">
        <v>19</v>
      </c>
      <c r="F4" s="14" t="s">
        <v>20</v>
      </c>
      <c r="G4" s="14" t="s">
        <v>21</v>
      </c>
      <c r="H4" s="14" t="s">
        <v>22</v>
      </c>
      <c r="I4" s="12" t="s">
        <v>23</v>
      </c>
      <c r="J4" s="12" t="s">
        <v>24</v>
      </c>
      <c r="K4" s="24">
        <v>167</v>
      </c>
      <c r="L4" s="25">
        <v>74.72</v>
      </c>
      <c r="M4" s="25">
        <f t="shared" ref="M4:M9" si="0">SUM(K4:L4)</f>
        <v>241.72</v>
      </c>
      <c r="N4" s="12">
        <v>1</v>
      </c>
      <c r="O4" s="12"/>
    </row>
    <row r="5" s="1" customFormat="1" ht="43" customHeight="1" spans="1:15">
      <c r="A5" s="12">
        <v>2</v>
      </c>
      <c r="B5" s="15" t="s">
        <v>25</v>
      </c>
      <c r="C5" s="15" t="s">
        <v>26</v>
      </c>
      <c r="D5" s="15">
        <v>7252600923</v>
      </c>
      <c r="E5" s="16" t="s">
        <v>27</v>
      </c>
      <c r="F5" s="16" t="s">
        <v>28</v>
      </c>
      <c r="G5" s="14" t="s">
        <v>29</v>
      </c>
      <c r="H5" s="16" t="s">
        <v>30</v>
      </c>
      <c r="I5" s="12" t="s">
        <v>31</v>
      </c>
      <c r="J5" s="12" t="s">
        <v>32</v>
      </c>
      <c r="K5" s="26">
        <v>132.5</v>
      </c>
      <c r="L5" s="27">
        <v>78.86</v>
      </c>
      <c r="M5" s="27">
        <f t="shared" si="0"/>
        <v>211.36</v>
      </c>
      <c r="N5" s="28">
        <v>1</v>
      </c>
      <c r="O5" s="28"/>
    </row>
    <row r="6" s="1" customFormat="1" ht="35" customHeight="1" spans="1:15">
      <c r="A6" s="12">
        <v>3</v>
      </c>
      <c r="B6" s="13" t="s">
        <v>33</v>
      </c>
      <c r="C6" s="13" t="s">
        <v>34</v>
      </c>
      <c r="D6" s="13">
        <v>7252600924</v>
      </c>
      <c r="E6" s="14" t="s">
        <v>35</v>
      </c>
      <c r="F6" s="14" t="s">
        <v>20</v>
      </c>
      <c r="G6" s="14" t="s">
        <v>21</v>
      </c>
      <c r="H6" s="14" t="s">
        <v>36</v>
      </c>
      <c r="I6" s="12" t="s">
        <v>37</v>
      </c>
      <c r="J6" s="12" t="s">
        <v>24</v>
      </c>
      <c r="K6" s="24">
        <v>153</v>
      </c>
      <c r="L6" s="25">
        <v>79.78</v>
      </c>
      <c r="M6" s="25">
        <f t="shared" si="0"/>
        <v>232.78</v>
      </c>
      <c r="N6" s="12">
        <v>1</v>
      </c>
      <c r="O6" s="12"/>
    </row>
    <row r="7" s="2" customFormat="1" ht="35" customHeight="1" spans="1:15">
      <c r="A7" s="12">
        <v>4</v>
      </c>
      <c r="B7" s="13" t="s">
        <v>38</v>
      </c>
      <c r="C7" s="13" t="s">
        <v>26</v>
      </c>
      <c r="D7" s="13">
        <v>7252600925</v>
      </c>
      <c r="E7" s="17" t="s">
        <v>39</v>
      </c>
      <c r="F7" s="17" t="s">
        <v>20</v>
      </c>
      <c r="G7" s="14" t="s">
        <v>21</v>
      </c>
      <c r="H7" s="14" t="s">
        <v>40</v>
      </c>
      <c r="I7" s="12" t="s">
        <v>41</v>
      </c>
      <c r="J7" s="12" t="s">
        <v>42</v>
      </c>
      <c r="K7" s="24">
        <v>161.5</v>
      </c>
      <c r="L7" s="25">
        <v>73.88</v>
      </c>
      <c r="M7" s="25">
        <f t="shared" si="0"/>
        <v>235.38</v>
      </c>
      <c r="N7" s="12">
        <v>1</v>
      </c>
      <c r="O7" s="12"/>
    </row>
    <row r="8" s="1" customFormat="1" ht="35" customHeight="1" spans="1:15">
      <c r="A8" s="12">
        <v>5</v>
      </c>
      <c r="B8" s="13" t="s">
        <v>43</v>
      </c>
      <c r="C8" s="13" t="s">
        <v>26</v>
      </c>
      <c r="D8" s="13">
        <v>7252600926</v>
      </c>
      <c r="E8" s="14" t="s">
        <v>44</v>
      </c>
      <c r="F8" s="14" t="s">
        <v>20</v>
      </c>
      <c r="G8" s="14" t="s">
        <v>21</v>
      </c>
      <c r="H8" s="14" t="s">
        <v>45</v>
      </c>
      <c r="I8" s="12" t="s">
        <v>46</v>
      </c>
      <c r="J8" s="12" t="s">
        <v>47</v>
      </c>
      <c r="K8" s="24">
        <v>151</v>
      </c>
      <c r="L8" s="25">
        <v>81.38</v>
      </c>
      <c r="M8" s="25">
        <f t="shared" si="0"/>
        <v>232.38</v>
      </c>
      <c r="N8" s="12">
        <v>1</v>
      </c>
      <c r="O8" s="12"/>
    </row>
    <row r="9" s="1" customFormat="1" ht="35" customHeight="1" spans="1:15">
      <c r="A9" s="12">
        <v>6</v>
      </c>
      <c r="B9" s="13" t="s">
        <v>48</v>
      </c>
      <c r="C9" s="13" t="s">
        <v>49</v>
      </c>
      <c r="D9" s="13">
        <v>7252600927</v>
      </c>
      <c r="E9" s="14" t="s">
        <v>50</v>
      </c>
      <c r="F9" s="14" t="s">
        <v>20</v>
      </c>
      <c r="G9" s="14" t="s">
        <v>21</v>
      </c>
      <c r="H9" s="14" t="s">
        <v>51</v>
      </c>
      <c r="I9" s="12" t="s">
        <v>52</v>
      </c>
      <c r="J9" s="12" t="s">
        <v>53</v>
      </c>
      <c r="K9" s="24">
        <v>166.5</v>
      </c>
      <c r="L9" s="25">
        <v>82.04</v>
      </c>
      <c r="M9" s="25">
        <f t="shared" si="0"/>
        <v>248.54</v>
      </c>
      <c r="N9" s="12">
        <v>1</v>
      </c>
      <c r="O9" s="12"/>
    </row>
    <row r="10" s="1" customFormat="1" ht="35" customHeight="1" spans="1:15">
      <c r="A10" s="12">
        <v>7</v>
      </c>
      <c r="B10" s="13" t="s">
        <v>54</v>
      </c>
      <c r="C10" s="13" t="s">
        <v>34</v>
      </c>
      <c r="D10" s="13">
        <v>7252600930</v>
      </c>
      <c r="E10" s="14" t="s">
        <v>55</v>
      </c>
      <c r="F10" s="14" t="s">
        <v>28</v>
      </c>
      <c r="G10" s="14" t="s">
        <v>56</v>
      </c>
      <c r="H10" s="14" t="s">
        <v>57</v>
      </c>
      <c r="I10" s="12" t="s">
        <v>58</v>
      </c>
      <c r="J10" s="12" t="s">
        <v>24</v>
      </c>
      <c r="K10" s="24">
        <v>121.5</v>
      </c>
      <c r="L10" s="25">
        <v>77.16</v>
      </c>
      <c r="M10" s="25">
        <f t="shared" ref="M10:M31" si="1">SUM(K10:L10)</f>
        <v>198.66</v>
      </c>
      <c r="N10" s="12">
        <v>1</v>
      </c>
      <c r="O10" s="12"/>
    </row>
    <row r="11" s="1" customFormat="1" ht="35" customHeight="1" spans="1:15">
      <c r="A11" s="12">
        <v>8</v>
      </c>
      <c r="B11" s="13" t="s">
        <v>59</v>
      </c>
      <c r="C11" s="13" t="s">
        <v>60</v>
      </c>
      <c r="D11" s="13">
        <v>7252600931</v>
      </c>
      <c r="E11" s="14" t="s">
        <v>61</v>
      </c>
      <c r="F11" s="14" t="s">
        <v>28</v>
      </c>
      <c r="G11" s="14" t="s">
        <v>21</v>
      </c>
      <c r="H11" s="14" t="s">
        <v>62</v>
      </c>
      <c r="I11" s="12" t="s">
        <v>63</v>
      </c>
      <c r="J11" s="12" t="s">
        <v>24</v>
      </c>
      <c r="K11" s="24">
        <v>150.5</v>
      </c>
      <c r="L11" s="25">
        <v>77.64</v>
      </c>
      <c r="M11" s="25">
        <f t="shared" si="1"/>
        <v>228.14</v>
      </c>
      <c r="N11" s="12">
        <v>1</v>
      </c>
      <c r="O11" s="12"/>
    </row>
    <row r="12" s="1" customFormat="1" ht="35" customHeight="1" spans="1:15">
      <c r="A12" s="12">
        <v>9</v>
      </c>
      <c r="B12" s="13" t="s">
        <v>59</v>
      </c>
      <c r="C12" s="13" t="s">
        <v>18</v>
      </c>
      <c r="D12" s="13">
        <v>7252600932</v>
      </c>
      <c r="E12" s="14" t="s">
        <v>64</v>
      </c>
      <c r="F12" s="14" t="s">
        <v>20</v>
      </c>
      <c r="G12" s="14" t="s">
        <v>21</v>
      </c>
      <c r="H12" s="14" t="s">
        <v>65</v>
      </c>
      <c r="I12" s="12" t="s">
        <v>66</v>
      </c>
      <c r="J12" s="12" t="s">
        <v>24</v>
      </c>
      <c r="K12" s="24">
        <v>157.5</v>
      </c>
      <c r="L12" s="25">
        <v>76.3</v>
      </c>
      <c r="M12" s="25">
        <f t="shared" si="1"/>
        <v>233.8</v>
      </c>
      <c r="N12" s="12">
        <v>1</v>
      </c>
      <c r="O12" s="12"/>
    </row>
    <row r="13" s="1" customFormat="1" ht="35" customHeight="1" spans="1:15">
      <c r="A13" s="12">
        <v>10</v>
      </c>
      <c r="B13" s="13" t="s">
        <v>67</v>
      </c>
      <c r="C13" s="13" t="s">
        <v>68</v>
      </c>
      <c r="D13" s="13">
        <v>7252600933</v>
      </c>
      <c r="E13" s="14" t="s">
        <v>69</v>
      </c>
      <c r="F13" s="14" t="s">
        <v>28</v>
      </c>
      <c r="G13" s="14" t="s">
        <v>21</v>
      </c>
      <c r="H13" s="14" t="s">
        <v>70</v>
      </c>
      <c r="I13" s="12" t="s">
        <v>71</v>
      </c>
      <c r="J13" s="12" t="s">
        <v>72</v>
      </c>
      <c r="K13" s="24">
        <v>158</v>
      </c>
      <c r="L13" s="25">
        <v>81</v>
      </c>
      <c r="M13" s="25">
        <f t="shared" si="1"/>
        <v>239</v>
      </c>
      <c r="N13" s="12">
        <v>1</v>
      </c>
      <c r="O13" s="12"/>
    </row>
    <row r="14" s="1" customFormat="1" ht="35" customHeight="1" spans="1:15">
      <c r="A14" s="12">
        <v>11</v>
      </c>
      <c r="B14" s="13" t="s">
        <v>73</v>
      </c>
      <c r="C14" s="13" t="s">
        <v>34</v>
      </c>
      <c r="D14" s="13">
        <v>7252600934</v>
      </c>
      <c r="E14" s="14" t="s">
        <v>74</v>
      </c>
      <c r="F14" s="14" t="s">
        <v>28</v>
      </c>
      <c r="G14" s="14" t="s">
        <v>21</v>
      </c>
      <c r="H14" s="14" t="s">
        <v>75</v>
      </c>
      <c r="I14" s="12" t="s">
        <v>76</v>
      </c>
      <c r="J14" s="12" t="s">
        <v>77</v>
      </c>
      <c r="K14" s="24">
        <v>165.5</v>
      </c>
      <c r="L14" s="25">
        <v>72.82</v>
      </c>
      <c r="M14" s="25">
        <f t="shared" si="1"/>
        <v>238.32</v>
      </c>
      <c r="N14" s="12">
        <v>1</v>
      </c>
      <c r="O14" s="12"/>
    </row>
    <row r="15" s="1" customFormat="1" ht="35" customHeight="1" spans="1:15">
      <c r="A15" s="12">
        <v>12</v>
      </c>
      <c r="B15" s="13" t="s">
        <v>78</v>
      </c>
      <c r="C15" s="13" t="s">
        <v>34</v>
      </c>
      <c r="D15" s="13">
        <v>7252600935</v>
      </c>
      <c r="E15" s="14" t="s">
        <v>79</v>
      </c>
      <c r="F15" s="14" t="s">
        <v>28</v>
      </c>
      <c r="G15" s="14" t="s">
        <v>21</v>
      </c>
      <c r="H15" s="14" t="s">
        <v>80</v>
      </c>
      <c r="I15" s="12" t="s">
        <v>81</v>
      </c>
      <c r="J15" s="12" t="s">
        <v>24</v>
      </c>
      <c r="K15" s="24">
        <v>164</v>
      </c>
      <c r="L15" s="25">
        <v>79.6</v>
      </c>
      <c r="M15" s="25">
        <f t="shared" si="1"/>
        <v>243.6</v>
      </c>
      <c r="N15" s="12">
        <v>1</v>
      </c>
      <c r="O15" s="12"/>
    </row>
    <row r="16" s="1" customFormat="1" ht="35" customHeight="1" spans="1:15">
      <c r="A16" s="12">
        <v>13</v>
      </c>
      <c r="B16" s="13" t="s">
        <v>82</v>
      </c>
      <c r="C16" s="13" t="s">
        <v>34</v>
      </c>
      <c r="D16" s="13">
        <v>7252600936</v>
      </c>
      <c r="E16" s="14" t="s">
        <v>83</v>
      </c>
      <c r="F16" s="14" t="s">
        <v>28</v>
      </c>
      <c r="G16" s="14" t="s">
        <v>56</v>
      </c>
      <c r="H16" s="14" t="s">
        <v>84</v>
      </c>
      <c r="I16" s="12" t="s">
        <v>85</v>
      </c>
      <c r="J16" s="12" t="s">
        <v>24</v>
      </c>
      <c r="K16" s="24">
        <v>151.5</v>
      </c>
      <c r="L16" s="25">
        <v>79.04</v>
      </c>
      <c r="M16" s="25">
        <f t="shared" si="1"/>
        <v>230.54</v>
      </c>
      <c r="N16" s="12">
        <v>1</v>
      </c>
      <c r="O16" s="12"/>
    </row>
    <row r="17" s="1" customFormat="1" ht="35" customHeight="1" spans="1:15">
      <c r="A17" s="12">
        <v>14</v>
      </c>
      <c r="B17" s="13" t="s">
        <v>86</v>
      </c>
      <c r="C17" s="13" t="s">
        <v>34</v>
      </c>
      <c r="D17" s="13">
        <v>7252600937</v>
      </c>
      <c r="E17" s="14" t="s">
        <v>87</v>
      </c>
      <c r="F17" s="14" t="s">
        <v>20</v>
      </c>
      <c r="G17" s="14" t="s">
        <v>21</v>
      </c>
      <c r="H17" s="14" t="s">
        <v>88</v>
      </c>
      <c r="I17" s="12" t="s">
        <v>89</v>
      </c>
      <c r="J17" s="12" t="s">
        <v>24</v>
      </c>
      <c r="K17" s="24">
        <v>169</v>
      </c>
      <c r="L17" s="25">
        <v>74.72</v>
      </c>
      <c r="M17" s="25">
        <f t="shared" si="1"/>
        <v>243.72</v>
      </c>
      <c r="N17" s="12">
        <v>1</v>
      </c>
      <c r="O17" s="12"/>
    </row>
    <row r="18" s="1" customFormat="1" ht="35" customHeight="1" spans="1:15">
      <c r="A18" s="12">
        <v>15</v>
      </c>
      <c r="B18" s="13" t="s">
        <v>90</v>
      </c>
      <c r="C18" s="13" t="s">
        <v>34</v>
      </c>
      <c r="D18" s="13">
        <v>7252600938</v>
      </c>
      <c r="E18" s="14" t="s">
        <v>91</v>
      </c>
      <c r="F18" s="14" t="s">
        <v>20</v>
      </c>
      <c r="G18" s="14" t="s">
        <v>56</v>
      </c>
      <c r="H18" s="14" t="s">
        <v>92</v>
      </c>
      <c r="I18" s="12" t="s">
        <v>93</v>
      </c>
      <c r="J18" s="12" t="s">
        <v>94</v>
      </c>
      <c r="K18" s="24">
        <v>175.5</v>
      </c>
      <c r="L18" s="25">
        <v>76.28</v>
      </c>
      <c r="M18" s="25">
        <f t="shared" si="1"/>
        <v>251.78</v>
      </c>
      <c r="N18" s="12">
        <v>1</v>
      </c>
      <c r="O18" s="12"/>
    </row>
    <row r="19" s="1" customFormat="1" ht="35" customHeight="1" spans="1:15">
      <c r="A19" s="12">
        <v>16</v>
      </c>
      <c r="B19" s="13" t="s">
        <v>95</v>
      </c>
      <c r="C19" s="13" t="s">
        <v>96</v>
      </c>
      <c r="D19" s="13">
        <v>7252600939</v>
      </c>
      <c r="E19" s="14" t="s">
        <v>97</v>
      </c>
      <c r="F19" s="14" t="s">
        <v>20</v>
      </c>
      <c r="G19" s="14" t="s">
        <v>21</v>
      </c>
      <c r="H19" s="14" t="s">
        <v>98</v>
      </c>
      <c r="I19" s="12" t="s">
        <v>99</v>
      </c>
      <c r="J19" s="12" t="s">
        <v>24</v>
      </c>
      <c r="K19" s="24">
        <v>179.5</v>
      </c>
      <c r="L19" s="25">
        <v>67.92</v>
      </c>
      <c r="M19" s="25">
        <f t="shared" si="1"/>
        <v>247.42</v>
      </c>
      <c r="N19" s="12">
        <v>1</v>
      </c>
      <c r="O19" s="12"/>
    </row>
    <row r="20" s="1" customFormat="1" ht="35" customHeight="1" spans="1:15">
      <c r="A20" s="12">
        <v>17</v>
      </c>
      <c r="B20" s="13" t="s">
        <v>95</v>
      </c>
      <c r="C20" s="13" t="s">
        <v>100</v>
      </c>
      <c r="D20" s="13">
        <v>7252600940</v>
      </c>
      <c r="E20" s="14" t="s">
        <v>101</v>
      </c>
      <c r="F20" s="14" t="s">
        <v>20</v>
      </c>
      <c r="G20" s="14" t="s">
        <v>21</v>
      </c>
      <c r="H20" s="14" t="s">
        <v>102</v>
      </c>
      <c r="I20" s="12" t="s">
        <v>103</v>
      </c>
      <c r="J20" s="12" t="s">
        <v>24</v>
      </c>
      <c r="K20" s="24">
        <v>168</v>
      </c>
      <c r="L20" s="25">
        <v>78.04</v>
      </c>
      <c r="M20" s="25">
        <f t="shared" si="1"/>
        <v>246.04</v>
      </c>
      <c r="N20" s="12">
        <v>1</v>
      </c>
      <c r="O20" s="12"/>
    </row>
    <row r="21" s="1" customFormat="1" ht="35" customHeight="1" spans="1:15">
      <c r="A21" s="12">
        <v>18</v>
      </c>
      <c r="B21" s="13" t="s">
        <v>104</v>
      </c>
      <c r="C21" s="13" t="s">
        <v>105</v>
      </c>
      <c r="D21" s="13">
        <v>7252600941</v>
      </c>
      <c r="E21" s="14" t="s">
        <v>106</v>
      </c>
      <c r="F21" s="14" t="s">
        <v>20</v>
      </c>
      <c r="G21" s="14" t="s">
        <v>21</v>
      </c>
      <c r="H21" s="14" t="s">
        <v>107</v>
      </c>
      <c r="I21" s="12" t="s">
        <v>108</v>
      </c>
      <c r="J21" s="12" t="s">
        <v>24</v>
      </c>
      <c r="K21" s="24">
        <v>178</v>
      </c>
      <c r="L21" s="25">
        <v>78.02</v>
      </c>
      <c r="M21" s="25">
        <f t="shared" si="1"/>
        <v>256.02</v>
      </c>
      <c r="N21" s="12">
        <v>1</v>
      </c>
      <c r="O21" s="12"/>
    </row>
    <row r="22" s="1" customFormat="1" ht="35" customHeight="1" spans="1:15">
      <c r="A22" s="12">
        <v>19</v>
      </c>
      <c r="B22" s="13" t="s">
        <v>109</v>
      </c>
      <c r="C22" s="13" t="s">
        <v>110</v>
      </c>
      <c r="D22" s="13">
        <v>7252600943</v>
      </c>
      <c r="E22" s="14" t="s">
        <v>111</v>
      </c>
      <c r="F22" s="14" t="s">
        <v>28</v>
      </c>
      <c r="G22" s="14" t="s">
        <v>56</v>
      </c>
      <c r="H22" s="14" t="s">
        <v>112</v>
      </c>
      <c r="I22" s="12" t="s">
        <v>113</v>
      </c>
      <c r="J22" s="12" t="s">
        <v>24</v>
      </c>
      <c r="K22" s="24">
        <v>141</v>
      </c>
      <c r="L22" s="25">
        <v>87.1</v>
      </c>
      <c r="M22" s="25">
        <f t="shared" si="1"/>
        <v>228.1</v>
      </c>
      <c r="N22" s="12">
        <v>1</v>
      </c>
      <c r="O22" s="12"/>
    </row>
    <row r="23" s="1" customFormat="1" ht="35" customHeight="1" spans="1:15">
      <c r="A23" s="12">
        <v>20</v>
      </c>
      <c r="B23" s="13" t="s">
        <v>114</v>
      </c>
      <c r="C23" s="13" t="s">
        <v>115</v>
      </c>
      <c r="D23" s="13">
        <v>7252600944</v>
      </c>
      <c r="E23" s="14" t="s">
        <v>116</v>
      </c>
      <c r="F23" s="14" t="s">
        <v>28</v>
      </c>
      <c r="G23" s="14" t="s">
        <v>56</v>
      </c>
      <c r="H23" s="14" t="s">
        <v>117</v>
      </c>
      <c r="I23" s="12" t="s">
        <v>118</v>
      </c>
      <c r="J23" s="12" t="s">
        <v>32</v>
      </c>
      <c r="K23" s="24">
        <v>152.7</v>
      </c>
      <c r="L23" s="25">
        <v>78.6</v>
      </c>
      <c r="M23" s="25">
        <f t="shared" si="1"/>
        <v>231.3</v>
      </c>
      <c r="N23" s="12">
        <v>1</v>
      </c>
      <c r="O23" s="12"/>
    </row>
    <row r="24" s="1" customFormat="1" ht="35" customHeight="1" spans="1:15">
      <c r="A24" s="12">
        <v>21</v>
      </c>
      <c r="B24" s="13" t="s">
        <v>114</v>
      </c>
      <c r="C24" s="13" t="s">
        <v>119</v>
      </c>
      <c r="D24" s="13">
        <v>7252600945</v>
      </c>
      <c r="E24" s="14" t="s">
        <v>120</v>
      </c>
      <c r="F24" s="14" t="s">
        <v>20</v>
      </c>
      <c r="G24" s="14" t="s">
        <v>21</v>
      </c>
      <c r="H24" s="14" t="s">
        <v>121</v>
      </c>
      <c r="I24" s="12" t="s">
        <v>122</v>
      </c>
      <c r="J24" s="12" t="s">
        <v>123</v>
      </c>
      <c r="K24" s="24">
        <v>177.4</v>
      </c>
      <c r="L24" s="25">
        <v>85.28</v>
      </c>
      <c r="M24" s="25">
        <f t="shared" si="1"/>
        <v>262.68</v>
      </c>
      <c r="N24" s="12">
        <v>1</v>
      </c>
      <c r="O24" s="12"/>
    </row>
    <row r="25" s="1" customFormat="1" ht="35" customHeight="1" spans="1:15">
      <c r="A25" s="12">
        <v>22</v>
      </c>
      <c r="B25" s="18" t="s">
        <v>114</v>
      </c>
      <c r="C25" s="13" t="s">
        <v>124</v>
      </c>
      <c r="D25" s="18">
        <v>7252600947</v>
      </c>
      <c r="E25" s="14" t="s">
        <v>125</v>
      </c>
      <c r="F25" s="14" t="s">
        <v>20</v>
      </c>
      <c r="G25" s="14" t="s">
        <v>21</v>
      </c>
      <c r="H25" s="14" t="s">
        <v>126</v>
      </c>
      <c r="I25" s="12" t="s">
        <v>127</v>
      </c>
      <c r="J25" s="12" t="s">
        <v>123</v>
      </c>
      <c r="K25" s="24">
        <v>149.8</v>
      </c>
      <c r="L25" s="25">
        <v>78.02</v>
      </c>
      <c r="M25" s="25">
        <f t="shared" si="1"/>
        <v>227.82</v>
      </c>
      <c r="N25" s="12">
        <v>1</v>
      </c>
      <c r="O25" s="12"/>
    </row>
    <row r="26" s="1" customFormat="1" ht="35" customHeight="1" spans="1:15">
      <c r="A26" s="12">
        <v>23</v>
      </c>
      <c r="B26" s="15"/>
      <c r="C26" s="13"/>
      <c r="D26" s="15"/>
      <c r="E26" s="14" t="s">
        <v>128</v>
      </c>
      <c r="F26" s="14" t="s">
        <v>20</v>
      </c>
      <c r="G26" s="14" t="s">
        <v>21</v>
      </c>
      <c r="H26" s="14" t="s">
        <v>129</v>
      </c>
      <c r="I26" s="12" t="s">
        <v>130</v>
      </c>
      <c r="J26" s="12" t="s">
        <v>24</v>
      </c>
      <c r="K26" s="24">
        <v>148.7</v>
      </c>
      <c r="L26" s="25">
        <v>78.68</v>
      </c>
      <c r="M26" s="25">
        <f t="shared" si="1"/>
        <v>227.38</v>
      </c>
      <c r="N26" s="12">
        <v>2</v>
      </c>
      <c r="O26" s="12"/>
    </row>
    <row r="27" s="1" customFormat="1" ht="35" customHeight="1" spans="1:15">
      <c r="A27" s="12">
        <v>24</v>
      </c>
      <c r="B27" s="13" t="s">
        <v>131</v>
      </c>
      <c r="C27" s="13" t="s">
        <v>132</v>
      </c>
      <c r="D27" s="13">
        <v>7252600948</v>
      </c>
      <c r="E27" s="14" t="s">
        <v>133</v>
      </c>
      <c r="F27" s="14" t="s">
        <v>28</v>
      </c>
      <c r="G27" s="14" t="s">
        <v>21</v>
      </c>
      <c r="H27" s="14" t="s">
        <v>134</v>
      </c>
      <c r="I27" s="12" t="s">
        <v>135</v>
      </c>
      <c r="J27" s="12" t="s">
        <v>32</v>
      </c>
      <c r="K27" s="24">
        <v>151</v>
      </c>
      <c r="L27" s="25">
        <v>83.4</v>
      </c>
      <c r="M27" s="25">
        <f t="shared" si="1"/>
        <v>234.4</v>
      </c>
      <c r="N27" s="12">
        <v>1</v>
      </c>
      <c r="O27" s="12"/>
    </row>
    <row r="28" s="2" customFormat="1" ht="26.1" customHeight="1" spans="12:13">
      <c r="L28" s="3"/>
      <c r="M28" s="3"/>
    </row>
  </sheetData>
  <mergeCells count="5">
    <mergeCell ref="A1:O1"/>
    <mergeCell ref="A2:O2"/>
    <mergeCell ref="B25:B26"/>
    <mergeCell ref="C25:C26"/>
    <mergeCell ref="D25:D26"/>
  </mergeCells>
  <printOptions horizontalCentered="1"/>
  <pageMargins left="0.2" right="0.2" top="0.468055555555556" bottom="0.427777777777778" header="0.310416666666667" footer="0.2"/>
  <pageSetup paperSize="9" scale="77" fitToHeight="100" orientation="landscape" horizontalDpi="600" vertic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西林县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2020-09-23T08:46:00Z</dcterms:created>
  <dcterms:modified xsi:type="dcterms:W3CDTF">2020-10-26T02:09:59Z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