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A岗成绩 (带人名)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<sst xmlns="http://schemas.openxmlformats.org/spreadsheetml/2006/main" count="52" uniqueCount="52">
  <si>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日照高新区2020年公开招聘教师A岗笔试面试总成绩</t>
  </si>
  <si>
    <t>面试准考证号</t>
  </si>
  <si>
    <t>笔试成绩</t>
  </si>
  <si>
    <r>
      <t>笔试4</t>
    </r>
    <r>
      <rPr>
        <sz val="16"/>
        <color indexed="8"/>
        <rFont val="宋体"/>
        <family val="0"/>
      </rPr>
      <t>0%</t>
    </r>
  </si>
  <si>
    <t>面试成绩</t>
  </si>
  <si>
    <t>面试60%</t>
  </si>
  <si>
    <t>总成绩</t>
  </si>
  <si>
    <t>排序</t>
  </si>
  <si>
    <t>202010A009</t>
  </si>
  <si>
    <t>202010A037</t>
  </si>
  <si>
    <t>202010A016</t>
  </si>
  <si>
    <t>202010A031</t>
  </si>
  <si>
    <t>202010A046</t>
  </si>
  <si>
    <t>202010A014</t>
  </si>
  <si>
    <t>202010A002</t>
  </si>
  <si>
    <t>202010A015</t>
  </si>
  <si>
    <t>202010A032</t>
  </si>
  <si>
    <t>202010A027</t>
  </si>
  <si>
    <t>202010A030</t>
  </si>
  <si>
    <t>202010A021</t>
  </si>
  <si>
    <t>202010A041</t>
  </si>
  <si>
    <t>202010A049</t>
  </si>
  <si>
    <t>202010A017</t>
  </si>
  <si>
    <t>202010A008</t>
  </si>
  <si>
    <t>202010A038</t>
  </si>
  <si>
    <t>202010A011</t>
  </si>
  <si>
    <t>202010A042</t>
  </si>
  <si>
    <t>202010A044</t>
  </si>
  <si>
    <t>202010A020</t>
  </si>
  <si>
    <t>202010A005</t>
  </si>
  <si>
    <t>202010A023</t>
  </si>
  <si>
    <t>202010A022</t>
  </si>
  <si>
    <t>202010A035</t>
  </si>
  <si>
    <t>202010A036</t>
  </si>
  <si>
    <t>202010A026</t>
  </si>
  <si>
    <t>202010A051</t>
  </si>
  <si>
    <t>202010A043</t>
  </si>
  <si>
    <t>202010A012</t>
  </si>
  <si>
    <t>202010A058</t>
  </si>
  <si>
    <t>202010A059</t>
  </si>
  <si>
    <t>202010A028</t>
  </si>
  <si>
    <t>202010A060</t>
  </si>
  <si>
    <t>202010A056</t>
  </si>
  <si>
    <t>202010A048</t>
  </si>
  <si>
    <t>202010A040</t>
  </si>
  <si>
    <t>202010A050</t>
  </si>
  <si>
    <t>202010A063</t>
  </si>
  <si>
    <t>202010A053</t>
  </si>
  <si>
    <t>202010A055</t>
  </si>
  <si>
    <t>202010A054</t>
  </si>
  <si>
    <t>202010A057</t>
  </si>
  <si>
    <t>202010A061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</si>
</sst>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I11" sqref="I11"/>
    </sheetView>
  </sheetViews>
  <sheetFormatPr defaultColWidth="8.7109375" defaultRowHeight="15"/>
  <cols>
    <col min="1" max="1" width="19.421875" style="0" customWidth="1"/>
    <col min="2" max="2" width="8.57421875" style="0" customWidth="1"/>
    <col min="3" max="3" width="11.00390625" style="3" customWidth="1"/>
    <col min="4" max="4" width="9.8515625" style="0" customWidth="1"/>
    <col min="5" max="5" width="10.28125" style="0" customWidth="1"/>
    <col min="6" max="6" width="11.7109375" style="0" customWidth="1"/>
    <col min="7" max="7" width="7.140625" style="0" customWidth="1"/>
    <col min="8" max="8" width="5.421875" style="0" bestFit="1" customWidth="1"/>
    <col min="9" max="9" width="3.7109375" style="0" customWidth="1"/>
    <col min="10" max="10" width="7.421875" style="0" bestFit="1" customWidth="1"/>
  </cols>
  <sheetData>
    <row r="1" spans="1:7" s="1" customFormat="1" ht="38.25" customHeight="1">
      <c r="A1" s="4" t="s">
        <v>0</v>
      </c>
      <c r="B1" s="5"/>
      <c r="C1" s="5"/>
      <c r="D1" s="5"/>
      <c r="E1" s="5"/>
      <c r="F1" s="5"/>
      <c r="G1" s="5"/>
    </row>
    <row r="2" spans="1:7" ht="42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ht="24.75" customHeight="1">
      <c r="A3" s="10" t="s">
        <v>8</v>
      </c>
      <c r="B3" s="11">
        <v>85.5</v>
      </c>
      <c r="C3" s="7">
        <f>B3*0.4</f>
        <v>34.2</v>
      </c>
      <c r="D3" s="12">
        <v>89.44999999999999</v>
      </c>
      <c r="E3" s="12">
        <f>D3*0.6</f>
        <v>53.669999999999995</v>
      </c>
      <c r="F3" s="13">
        <f>C3+E3</f>
        <v>87.87</v>
      </c>
      <c r="G3" s="14">
        <v>1</v>
      </c>
    </row>
    <row r="4" spans="1:7" ht="24.75" customHeight="1">
      <c r="A4" s="10" t="s">
        <v>9</v>
      </c>
      <c r="B4" s="11">
        <v>87.3</v>
      </c>
      <c r="C4" s="7">
        <f aca="true" t="shared" si="0" ref="C4:C46">B4*0.4</f>
        <v>34.92</v>
      </c>
      <c r="D4" s="12">
        <v>87.82999999999998</v>
      </c>
      <c r="E4" s="12">
        <f aca="true" t="shared" si="1" ref="E4:E46">D4*0.6</f>
        <v>52.697999999999986</v>
      </c>
      <c r="F4" s="13">
        <f aca="true" t="shared" si="2" ref="F4:F46">C4+E4</f>
        <v>87.618</v>
      </c>
      <c r="G4" s="14">
        <v>2</v>
      </c>
    </row>
    <row r="5" spans="1:7" ht="24.75" customHeight="1">
      <c r="A5" s="10" t="s">
        <v>10</v>
      </c>
      <c r="B5" s="11">
        <v>73</v>
      </c>
      <c r="C5" s="7">
        <f t="shared" si="0"/>
        <v>29.200000000000003</v>
      </c>
      <c r="D5" s="12">
        <v>90.05</v>
      </c>
      <c r="E5" s="12">
        <f t="shared" si="1"/>
        <v>54.029999999999994</v>
      </c>
      <c r="F5" s="13">
        <f t="shared" si="2"/>
        <v>83.22999999999999</v>
      </c>
      <c r="G5" s="14">
        <v>3</v>
      </c>
    </row>
    <row r="6" spans="1:7" ht="24.75" customHeight="1">
      <c r="A6" s="10" t="s">
        <v>11</v>
      </c>
      <c r="B6" s="11">
        <v>74</v>
      </c>
      <c r="C6" s="7">
        <f t="shared" si="0"/>
        <v>29.6</v>
      </c>
      <c r="D6" s="12">
        <v>89.35</v>
      </c>
      <c r="E6" s="12">
        <f t="shared" si="1"/>
        <v>53.60999999999999</v>
      </c>
      <c r="F6" s="13">
        <f t="shared" si="2"/>
        <v>83.21</v>
      </c>
      <c r="G6" s="14">
        <v>4</v>
      </c>
    </row>
    <row r="7" spans="1:7" ht="24.75" customHeight="1">
      <c r="A7" s="10" t="s">
        <v>12</v>
      </c>
      <c r="B7" s="11">
        <v>78.5</v>
      </c>
      <c r="C7" s="7">
        <f t="shared" si="0"/>
        <v>31.400000000000002</v>
      </c>
      <c r="D7" s="12">
        <v>86.22999999999999</v>
      </c>
      <c r="E7" s="12">
        <f t="shared" si="1"/>
        <v>51.73799999999999</v>
      </c>
      <c r="F7" s="13">
        <f t="shared" si="2"/>
        <v>83.13799999999999</v>
      </c>
      <c r="G7" s="14">
        <v>5</v>
      </c>
    </row>
    <row r="8" spans="1:7" ht="24.75" customHeight="1">
      <c r="A8" s="10" t="s">
        <v>13</v>
      </c>
      <c r="B8" s="11">
        <v>76.8</v>
      </c>
      <c r="C8" s="7">
        <f t="shared" si="0"/>
        <v>30.72</v>
      </c>
      <c r="D8" s="12">
        <v>87.32</v>
      </c>
      <c r="E8" s="12">
        <f t="shared" si="1"/>
        <v>52.392</v>
      </c>
      <c r="F8" s="13">
        <f t="shared" si="2"/>
        <v>83.112</v>
      </c>
      <c r="G8" s="14">
        <v>6</v>
      </c>
    </row>
    <row r="9" spans="1:7" ht="24.75" customHeight="1">
      <c r="A9" s="10" t="s">
        <v>14</v>
      </c>
      <c r="B9" s="11">
        <v>76.5</v>
      </c>
      <c r="C9" s="7">
        <f t="shared" si="0"/>
        <v>30.6</v>
      </c>
      <c r="D9" s="12">
        <v>86.69999999999999</v>
      </c>
      <c r="E9" s="12">
        <f t="shared" si="1"/>
        <v>52.01999999999999</v>
      </c>
      <c r="F9" s="13">
        <f t="shared" si="2"/>
        <v>82.61999999999999</v>
      </c>
      <c r="G9" s="14">
        <v>7</v>
      </c>
    </row>
    <row r="10" spans="1:7" ht="24.75" customHeight="1">
      <c r="A10" s="10" t="s">
        <v>15</v>
      </c>
      <c r="B10" s="11">
        <v>73</v>
      </c>
      <c r="C10" s="7">
        <f t="shared" si="0"/>
        <v>29.200000000000003</v>
      </c>
      <c r="D10" s="12">
        <v>88.44</v>
      </c>
      <c r="E10" s="12">
        <f t="shared" si="1"/>
        <v>53.064</v>
      </c>
      <c r="F10" s="13">
        <f t="shared" si="2"/>
        <v>82.26400000000001</v>
      </c>
      <c r="G10" s="14">
        <v>8</v>
      </c>
    </row>
    <row r="11" spans="1:7" ht="24.75" customHeight="1">
      <c r="A11" s="10" t="s">
        <v>16</v>
      </c>
      <c r="B11" s="11">
        <v>75</v>
      </c>
      <c r="C11" s="7">
        <f t="shared" si="0"/>
        <v>30</v>
      </c>
      <c r="D11" s="12">
        <v>87.01</v>
      </c>
      <c r="E11" s="12">
        <f t="shared" si="1"/>
        <v>52.206</v>
      </c>
      <c r="F11" s="13">
        <f t="shared" si="2"/>
        <v>82.206</v>
      </c>
      <c r="G11" s="14">
        <v>9</v>
      </c>
    </row>
    <row r="12" spans="1:7" ht="24.75" customHeight="1">
      <c r="A12" s="10" t="s">
        <v>17</v>
      </c>
      <c r="B12" s="11">
        <v>75</v>
      </c>
      <c r="C12" s="7">
        <f t="shared" si="0"/>
        <v>30</v>
      </c>
      <c r="D12" s="12">
        <v>86.97</v>
      </c>
      <c r="E12" s="12">
        <f t="shared" si="1"/>
        <v>52.181999999999995</v>
      </c>
      <c r="F12" s="13">
        <f t="shared" si="2"/>
        <v>82.18199999999999</v>
      </c>
      <c r="G12" s="14">
        <v>10</v>
      </c>
    </row>
    <row r="13" spans="1:7" ht="24.75" customHeight="1">
      <c r="A13" s="10" t="s">
        <v>18</v>
      </c>
      <c r="B13" s="11">
        <v>78.5</v>
      </c>
      <c r="C13" s="7">
        <f t="shared" si="0"/>
        <v>31.400000000000002</v>
      </c>
      <c r="D13" s="12">
        <v>84.02</v>
      </c>
      <c r="E13" s="12">
        <f t="shared" si="1"/>
        <v>50.412</v>
      </c>
      <c r="F13" s="13">
        <f t="shared" si="2"/>
        <v>81.812</v>
      </c>
      <c r="G13" s="14">
        <v>11</v>
      </c>
    </row>
    <row r="14" spans="1:7" ht="24.75" customHeight="1">
      <c r="A14" s="10" t="s">
        <v>19</v>
      </c>
      <c r="B14" s="11">
        <v>67.8</v>
      </c>
      <c r="C14" s="7">
        <f t="shared" si="0"/>
        <v>27.12</v>
      </c>
      <c r="D14" s="12">
        <v>90.29</v>
      </c>
      <c r="E14" s="12">
        <f t="shared" si="1"/>
        <v>54.17399999999999</v>
      </c>
      <c r="F14" s="13">
        <f t="shared" si="2"/>
        <v>81.294</v>
      </c>
      <c r="G14" s="14">
        <v>12</v>
      </c>
    </row>
    <row r="15" spans="1:7" ht="24.75" customHeight="1">
      <c r="A15" s="10" t="s">
        <v>20</v>
      </c>
      <c r="B15" s="11">
        <v>72</v>
      </c>
      <c r="C15" s="7">
        <f t="shared" si="0"/>
        <v>28.8</v>
      </c>
      <c r="D15" s="12">
        <v>87</v>
      </c>
      <c r="E15" s="12">
        <f t="shared" si="1"/>
        <v>52.199999999999996</v>
      </c>
      <c r="F15" s="13">
        <f t="shared" si="2"/>
        <v>81</v>
      </c>
      <c r="G15" s="14">
        <v>13</v>
      </c>
    </row>
    <row r="16" spans="1:7" ht="24.75" customHeight="1">
      <c r="A16" s="10" t="s">
        <v>21</v>
      </c>
      <c r="B16" s="11">
        <v>68.8</v>
      </c>
      <c r="C16" s="7">
        <f t="shared" si="0"/>
        <v>27.52</v>
      </c>
      <c r="D16" s="12">
        <v>89.04</v>
      </c>
      <c r="E16" s="12">
        <f t="shared" si="1"/>
        <v>53.42399999999999</v>
      </c>
      <c r="F16" s="13">
        <f t="shared" si="2"/>
        <v>80.94399999999999</v>
      </c>
      <c r="G16" s="14">
        <v>14</v>
      </c>
    </row>
    <row r="17" spans="1:7" ht="24.75" customHeight="1">
      <c r="A17" s="10" t="s">
        <v>22</v>
      </c>
      <c r="B17" s="11">
        <v>64.5</v>
      </c>
      <c r="C17" s="7">
        <f t="shared" si="0"/>
        <v>25.8</v>
      </c>
      <c r="D17" s="12">
        <v>91.46</v>
      </c>
      <c r="E17" s="12">
        <f t="shared" si="1"/>
        <v>54.876</v>
      </c>
      <c r="F17" s="13">
        <f t="shared" si="2"/>
        <v>80.676</v>
      </c>
      <c r="G17" s="14">
        <v>15</v>
      </c>
    </row>
    <row r="18" spans="1:7" ht="24.75" customHeight="1">
      <c r="A18" s="10" t="s">
        <v>23</v>
      </c>
      <c r="B18" s="11">
        <v>69.5</v>
      </c>
      <c r="C18" s="7">
        <f t="shared" si="0"/>
        <v>27.8</v>
      </c>
      <c r="D18" s="12">
        <v>88.01</v>
      </c>
      <c r="E18" s="12">
        <f t="shared" si="1"/>
        <v>52.806000000000004</v>
      </c>
      <c r="F18" s="13">
        <f t="shared" si="2"/>
        <v>80.60600000000001</v>
      </c>
      <c r="G18" s="14">
        <v>16</v>
      </c>
    </row>
    <row r="19" spans="1:7" ht="24.75" customHeight="1">
      <c r="A19" s="10" t="s">
        <v>24</v>
      </c>
      <c r="B19" s="11">
        <v>69.5</v>
      </c>
      <c r="C19" s="7">
        <f t="shared" si="0"/>
        <v>27.8</v>
      </c>
      <c r="D19" s="12">
        <v>87.44000000000001</v>
      </c>
      <c r="E19" s="12">
        <f t="shared" si="1"/>
        <v>52.464000000000006</v>
      </c>
      <c r="F19" s="13">
        <f t="shared" si="2"/>
        <v>80.26400000000001</v>
      </c>
      <c r="G19" s="14">
        <v>17</v>
      </c>
    </row>
    <row r="20" spans="1:7" ht="24.75" customHeight="1">
      <c r="A20" s="10" t="s">
        <v>25</v>
      </c>
      <c r="B20" s="11">
        <v>66.8</v>
      </c>
      <c r="C20" s="7">
        <f t="shared" si="0"/>
        <v>26.72</v>
      </c>
      <c r="D20" s="12">
        <v>89.05</v>
      </c>
      <c r="E20" s="12">
        <f t="shared" si="1"/>
        <v>53.43</v>
      </c>
      <c r="F20" s="13">
        <f t="shared" si="2"/>
        <v>80.15</v>
      </c>
      <c r="G20" s="14">
        <v>18</v>
      </c>
    </row>
    <row r="21" spans="1:7" ht="24.75" customHeight="1">
      <c r="A21" s="10" t="s">
        <v>26</v>
      </c>
      <c r="B21" s="11">
        <v>72.5</v>
      </c>
      <c r="C21" s="7">
        <f t="shared" si="0"/>
        <v>29</v>
      </c>
      <c r="D21" s="12">
        <v>84.79</v>
      </c>
      <c r="E21" s="12">
        <f t="shared" si="1"/>
        <v>50.873999999999995</v>
      </c>
      <c r="F21" s="13">
        <f t="shared" si="2"/>
        <v>79.874</v>
      </c>
      <c r="G21" s="14">
        <v>19</v>
      </c>
    </row>
    <row r="22" spans="1:7" ht="24.75" customHeight="1">
      <c r="A22" s="10" t="s">
        <v>27</v>
      </c>
      <c r="B22" s="11">
        <v>72</v>
      </c>
      <c r="C22" s="7">
        <f t="shared" si="0"/>
        <v>28.8</v>
      </c>
      <c r="D22" s="12">
        <v>85.11</v>
      </c>
      <c r="E22" s="12">
        <f t="shared" si="1"/>
        <v>51.065999999999995</v>
      </c>
      <c r="F22" s="13">
        <f t="shared" si="2"/>
        <v>79.866</v>
      </c>
      <c r="G22" s="14">
        <v>20</v>
      </c>
    </row>
    <row r="23" spans="1:7" ht="24.75" customHeight="1">
      <c r="A23" s="10" t="s">
        <v>28</v>
      </c>
      <c r="B23" s="11">
        <v>71.5</v>
      </c>
      <c r="C23" s="7">
        <f t="shared" si="0"/>
        <v>28.6</v>
      </c>
      <c r="D23" s="12">
        <v>85.3</v>
      </c>
      <c r="E23" s="12">
        <f t="shared" si="1"/>
        <v>51.18</v>
      </c>
      <c r="F23" s="13">
        <f t="shared" si="2"/>
        <v>79.78</v>
      </c>
      <c r="G23" s="14">
        <v>21</v>
      </c>
    </row>
    <row r="24" spans="1:7" ht="24.75" customHeight="1">
      <c r="A24" s="10" t="s">
        <v>29</v>
      </c>
      <c r="B24" s="11">
        <v>65</v>
      </c>
      <c r="C24" s="7">
        <f t="shared" si="0"/>
        <v>26</v>
      </c>
      <c r="D24" s="12">
        <v>89.4</v>
      </c>
      <c r="E24" s="12">
        <f t="shared" si="1"/>
        <v>53.64</v>
      </c>
      <c r="F24" s="13">
        <f t="shared" si="2"/>
        <v>79.64</v>
      </c>
      <c r="G24" s="14">
        <v>22</v>
      </c>
    </row>
    <row r="25" spans="1:7" ht="24.75" customHeight="1">
      <c r="A25" s="10" t="s">
        <v>30</v>
      </c>
      <c r="B25" s="11">
        <v>65.5</v>
      </c>
      <c r="C25" s="7">
        <f t="shared" si="0"/>
        <v>26.200000000000003</v>
      </c>
      <c r="D25" s="12">
        <v>88.55000000000001</v>
      </c>
      <c r="E25" s="12">
        <f t="shared" si="1"/>
        <v>53.13</v>
      </c>
      <c r="F25" s="13">
        <f t="shared" si="2"/>
        <v>79.33000000000001</v>
      </c>
      <c r="G25" s="14">
        <v>23</v>
      </c>
    </row>
    <row r="26" spans="1:7" ht="24.75" customHeight="1">
      <c r="A26" s="10" t="s">
        <v>31</v>
      </c>
      <c r="B26" s="11">
        <v>64.5</v>
      </c>
      <c r="C26" s="7">
        <f t="shared" si="0"/>
        <v>25.8</v>
      </c>
      <c r="D26" s="12">
        <v>89.21</v>
      </c>
      <c r="E26" s="12">
        <f t="shared" si="1"/>
        <v>53.526</v>
      </c>
      <c r="F26" s="13">
        <f t="shared" si="2"/>
        <v>79.32600000000001</v>
      </c>
      <c r="G26" s="14">
        <v>24</v>
      </c>
    </row>
    <row r="27" spans="1:7" ht="24.75" customHeight="1">
      <c r="A27" s="10" t="s">
        <v>32</v>
      </c>
      <c r="B27" s="11">
        <v>69</v>
      </c>
      <c r="C27" s="7">
        <f t="shared" si="0"/>
        <v>27.6</v>
      </c>
      <c r="D27" s="12">
        <v>86.05</v>
      </c>
      <c r="E27" s="12">
        <f t="shared" si="1"/>
        <v>51.629999999999995</v>
      </c>
      <c r="F27" s="13">
        <f t="shared" si="2"/>
        <v>79.22999999999999</v>
      </c>
      <c r="G27" s="14">
        <v>25</v>
      </c>
    </row>
    <row r="28" spans="1:7" ht="24.75" customHeight="1">
      <c r="A28" s="10" t="s">
        <v>33</v>
      </c>
      <c r="B28" s="11">
        <v>67</v>
      </c>
      <c r="C28" s="7">
        <f t="shared" si="0"/>
        <v>26.8</v>
      </c>
      <c r="D28" s="12">
        <v>86.97999999999999</v>
      </c>
      <c r="E28" s="12">
        <f t="shared" si="1"/>
        <v>52.187999999999995</v>
      </c>
      <c r="F28" s="13">
        <f t="shared" si="2"/>
        <v>78.988</v>
      </c>
      <c r="G28" s="14">
        <v>26</v>
      </c>
    </row>
    <row r="29" spans="1:7" s="2" customFormat="1" ht="24.75" customHeight="1">
      <c r="A29" s="10" t="s">
        <v>34</v>
      </c>
      <c r="B29" s="11">
        <v>69.5</v>
      </c>
      <c r="C29" s="7">
        <f t="shared" si="0"/>
        <v>27.8</v>
      </c>
      <c r="D29" s="12">
        <v>84.82</v>
      </c>
      <c r="E29" s="12">
        <f t="shared" si="1"/>
        <v>50.891999999999996</v>
      </c>
      <c r="F29" s="13">
        <f t="shared" si="2"/>
        <v>78.692</v>
      </c>
      <c r="G29" s="14">
        <v>27</v>
      </c>
    </row>
    <row r="30" spans="1:7" s="2" customFormat="1" ht="24.75" customHeight="1">
      <c r="A30" s="15" t="s">
        <v>35</v>
      </c>
      <c r="B30" s="11">
        <v>62.5</v>
      </c>
      <c r="C30" s="7">
        <f t="shared" si="0"/>
        <v>25</v>
      </c>
      <c r="D30" s="12">
        <v>89.27</v>
      </c>
      <c r="E30" s="12">
        <f t="shared" si="1"/>
        <v>53.562</v>
      </c>
      <c r="F30" s="13">
        <f t="shared" si="2"/>
        <v>78.562</v>
      </c>
      <c r="G30" s="14">
        <v>28</v>
      </c>
    </row>
    <row r="31" spans="1:7" ht="24.75" customHeight="1">
      <c r="A31" s="10" t="s">
        <v>36</v>
      </c>
      <c r="B31" s="11">
        <v>69</v>
      </c>
      <c r="C31" s="7">
        <f t="shared" si="0"/>
        <v>27.6</v>
      </c>
      <c r="D31" s="12">
        <v>84.41</v>
      </c>
      <c r="E31" s="12">
        <f t="shared" si="1"/>
        <v>50.645999999999994</v>
      </c>
      <c r="F31" s="13">
        <f t="shared" si="2"/>
        <v>78.246</v>
      </c>
      <c r="G31" s="14">
        <v>29</v>
      </c>
    </row>
    <row r="32" spans="1:7" ht="24.75" customHeight="1">
      <c r="A32" s="10" t="s">
        <v>37</v>
      </c>
      <c r="B32" s="11">
        <v>66</v>
      </c>
      <c r="C32" s="7">
        <f t="shared" si="0"/>
        <v>26.400000000000002</v>
      </c>
      <c r="D32" s="12">
        <v>85.66</v>
      </c>
      <c r="E32" s="12">
        <f t="shared" si="1"/>
        <v>51.395999999999994</v>
      </c>
      <c r="F32" s="13">
        <f t="shared" si="2"/>
        <v>77.79599999999999</v>
      </c>
      <c r="G32" s="14">
        <v>30</v>
      </c>
    </row>
    <row r="33" spans="1:7" ht="24.75" customHeight="1">
      <c r="A33" s="15" t="s">
        <v>38</v>
      </c>
      <c r="B33" s="11">
        <v>62</v>
      </c>
      <c r="C33" s="7">
        <f t="shared" si="0"/>
        <v>24.8</v>
      </c>
      <c r="D33" s="12">
        <v>87.2</v>
      </c>
      <c r="E33" s="12">
        <f t="shared" si="1"/>
        <v>52.32</v>
      </c>
      <c r="F33" s="13">
        <f t="shared" si="2"/>
        <v>77.12</v>
      </c>
      <c r="G33" s="14">
        <v>31</v>
      </c>
    </row>
    <row r="34" spans="1:7" ht="24.75" customHeight="1">
      <c r="A34" s="15" t="s">
        <v>39</v>
      </c>
      <c r="B34" s="11">
        <v>63</v>
      </c>
      <c r="C34" s="7">
        <f t="shared" si="0"/>
        <v>25.200000000000003</v>
      </c>
      <c r="D34" s="12">
        <v>85.62</v>
      </c>
      <c r="E34" s="12">
        <f t="shared" si="1"/>
        <v>51.372</v>
      </c>
      <c r="F34" s="13">
        <f t="shared" si="2"/>
        <v>76.572</v>
      </c>
      <c r="G34" s="14">
        <v>32</v>
      </c>
    </row>
    <row r="35" spans="1:7" ht="24.75" customHeight="1">
      <c r="A35" s="10" t="s">
        <v>40</v>
      </c>
      <c r="B35" s="11">
        <v>68.5</v>
      </c>
      <c r="C35" s="7">
        <f t="shared" si="0"/>
        <v>27.400000000000002</v>
      </c>
      <c r="D35" s="12">
        <v>81.78</v>
      </c>
      <c r="E35" s="12">
        <f t="shared" si="1"/>
        <v>49.068</v>
      </c>
      <c r="F35" s="13">
        <f t="shared" si="2"/>
        <v>76.468</v>
      </c>
      <c r="G35" s="14">
        <v>33</v>
      </c>
    </row>
    <row r="36" spans="1:7" ht="24.75" customHeight="1">
      <c r="A36" s="15" t="s">
        <v>41</v>
      </c>
      <c r="B36" s="11">
        <v>64</v>
      </c>
      <c r="C36" s="7">
        <f t="shared" si="0"/>
        <v>25.6</v>
      </c>
      <c r="D36" s="12">
        <v>84.57</v>
      </c>
      <c r="E36" s="12">
        <f t="shared" si="1"/>
        <v>50.742</v>
      </c>
      <c r="F36" s="13">
        <f t="shared" si="2"/>
        <v>76.342</v>
      </c>
      <c r="G36" s="14">
        <v>34</v>
      </c>
    </row>
    <row r="37" spans="1:7" ht="24.75" customHeight="1">
      <c r="A37" s="15" t="s">
        <v>42</v>
      </c>
      <c r="B37" s="11">
        <v>62</v>
      </c>
      <c r="C37" s="7">
        <f t="shared" si="0"/>
        <v>24.8</v>
      </c>
      <c r="D37" s="12">
        <v>85.88</v>
      </c>
      <c r="E37" s="12">
        <f t="shared" si="1"/>
        <v>51.528</v>
      </c>
      <c r="F37" s="13">
        <f t="shared" si="2"/>
        <v>76.328</v>
      </c>
      <c r="G37" s="14">
        <v>35</v>
      </c>
    </row>
    <row r="38" spans="1:7" ht="24.75" customHeight="1">
      <c r="A38" s="10" t="s">
        <v>43</v>
      </c>
      <c r="B38" s="11">
        <v>67</v>
      </c>
      <c r="C38" s="7">
        <f t="shared" si="0"/>
        <v>26.8</v>
      </c>
      <c r="D38" s="12">
        <v>82.52</v>
      </c>
      <c r="E38" s="12">
        <f t="shared" si="1"/>
        <v>49.51199999999999</v>
      </c>
      <c r="F38" s="13">
        <f t="shared" si="2"/>
        <v>76.312</v>
      </c>
      <c r="G38" s="14">
        <v>36</v>
      </c>
    </row>
    <row r="39" spans="1:7" ht="24.75" customHeight="1">
      <c r="A39" s="10" t="s">
        <v>44</v>
      </c>
      <c r="B39" s="11">
        <v>64.8</v>
      </c>
      <c r="C39" s="7">
        <f t="shared" si="0"/>
        <v>25.92</v>
      </c>
      <c r="D39" s="12">
        <v>83.8</v>
      </c>
      <c r="E39" s="12">
        <f t="shared" si="1"/>
        <v>50.279999999999994</v>
      </c>
      <c r="F39" s="13">
        <f t="shared" si="2"/>
        <v>76.19999999999999</v>
      </c>
      <c r="G39" s="14">
        <v>37</v>
      </c>
    </row>
    <row r="40" spans="1:7" ht="24.75" customHeight="1">
      <c r="A40" s="15" t="s">
        <v>45</v>
      </c>
      <c r="B40" s="11">
        <v>63.5</v>
      </c>
      <c r="C40" s="7">
        <f t="shared" si="0"/>
        <v>25.400000000000002</v>
      </c>
      <c r="D40" s="12">
        <v>84.46</v>
      </c>
      <c r="E40" s="12">
        <f t="shared" si="1"/>
        <v>50.675999999999995</v>
      </c>
      <c r="F40" s="13">
        <f t="shared" si="2"/>
        <v>76.076</v>
      </c>
      <c r="G40" s="14">
        <v>38</v>
      </c>
    </row>
    <row r="41" spans="1:7" ht="24.75" customHeight="1">
      <c r="A41" s="15" t="s">
        <v>46</v>
      </c>
      <c r="B41" s="11">
        <v>64</v>
      </c>
      <c r="C41" s="7">
        <f t="shared" si="0"/>
        <v>25.6</v>
      </c>
      <c r="D41" s="12">
        <v>83.47</v>
      </c>
      <c r="E41" s="12">
        <f t="shared" si="1"/>
        <v>50.082</v>
      </c>
      <c r="F41" s="13">
        <f t="shared" si="2"/>
        <v>75.682</v>
      </c>
      <c r="G41" s="14">
        <v>39</v>
      </c>
    </row>
    <row r="42" spans="1:7" ht="24.75" customHeight="1">
      <c r="A42" s="15" t="s">
        <v>47</v>
      </c>
      <c r="B42" s="11">
        <v>62</v>
      </c>
      <c r="C42" s="7">
        <f t="shared" si="0"/>
        <v>24.8</v>
      </c>
      <c r="D42" s="12">
        <v>84.75000000000001</v>
      </c>
      <c r="E42" s="12">
        <f t="shared" si="1"/>
        <v>50.85000000000001</v>
      </c>
      <c r="F42" s="13">
        <f t="shared" si="2"/>
        <v>75.65</v>
      </c>
      <c r="G42" s="14">
        <v>40</v>
      </c>
    </row>
    <row r="43" spans="1:7" ht="24.75" customHeight="1">
      <c r="A43" s="15" t="s">
        <v>48</v>
      </c>
      <c r="B43" s="11">
        <v>63</v>
      </c>
      <c r="C43" s="7">
        <f t="shared" si="0"/>
        <v>25.200000000000003</v>
      </c>
      <c r="D43" s="12">
        <v>83.38</v>
      </c>
      <c r="E43" s="12">
        <f t="shared" si="1"/>
        <v>50.028</v>
      </c>
      <c r="F43" s="13">
        <f t="shared" si="2"/>
        <v>75.22800000000001</v>
      </c>
      <c r="G43" s="14">
        <v>41</v>
      </c>
    </row>
    <row r="44" spans="1:7" ht="24.75" customHeight="1">
      <c r="A44" s="15" t="s">
        <v>49</v>
      </c>
      <c r="B44" s="11">
        <v>62</v>
      </c>
      <c r="C44" s="7">
        <f t="shared" si="0"/>
        <v>24.8</v>
      </c>
      <c r="D44" s="12">
        <v>83.75</v>
      </c>
      <c r="E44" s="12">
        <f t="shared" si="1"/>
        <v>50.25</v>
      </c>
      <c r="F44" s="13">
        <f t="shared" si="2"/>
        <v>75.05</v>
      </c>
      <c r="G44" s="14">
        <v>42</v>
      </c>
    </row>
    <row r="45" spans="1:7" ht="24.75" customHeight="1">
      <c r="A45" s="15" t="s">
        <v>50</v>
      </c>
      <c r="B45" s="11">
        <v>62</v>
      </c>
      <c r="C45" s="7">
        <f t="shared" si="0"/>
        <v>24.8</v>
      </c>
      <c r="D45" s="12">
        <v>82.69999999999999</v>
      </c>
      <c r="E45" s="12">
        <f t="shared" si="1"/>
        <v>49.61999999999999</v>
      </c>
      <c r="F45" s="13">
        <f t="shared" si="2"/>
        <v>74.41999999999999</v>
      </c>
      <c r="G45" s="14">
        <v>43</v>
      </c>
    </row>
    <row r="46" spans="1:7" ht="24.75" customHeight="1">
      <c r="A46" s="15" t="s">
        <v>51</v>
      </c>
      <c r="B46" s="11">
        <v>63.5</v>
      </c>
      <c r="C46" s="7">
        <f t="shared" si="0"/>
        <v>25.400000000000002</v>
      </c>
      <c r="D46" s="12">
        <v>80.3</v>
      </c>
      <c r="E46" s="12">
        <f t="shared" si="1"/>
        <v>48.18</v>
      </c>
      <c r="F46" s="13">
        <f t="shared" si="2"/>
        <v>73.58</v>
      </c>
      <c r="G46" s="14">
        <v>44</v>
      </c>
    </row>
    <row r="47" spans="1:6" ht="13.5">
      <c r="A47" s="2"/>
      <c r="B47" s="2"/>
      <c r="C47" s="16"/>
      <c r="D47" s="2"/>
      <c r="E47" s="2"/>
      <c r="F47" s="17"/>
    </row>
    <row r="48" spans="1:6" ht="13.5">
      <c r="A48" s="2"/>
      <c r="B48" s="2"/>
      <c r="C48" s="16"/>
      <c r="D48" s="2"/>
      <c r="E48" s="2"/>
      <c r="F48" s="17"/>
    </row>
    <row r="49" spans="1:6" ht="13.5">
      <c r="A49" s="2"/>
      <c r="B49" s="2"/>
      <c r="C49" s="16"/>
      <c r="D49" s="2"/>
      <c r="E49" s="2"/>
      <c r="F49" s="17"/>
    </row>
    <row r="50" spans="1:6" ht="13.5">
      <c r="A50" s="2"/>
      <c r="B50" s="2"/>
      <c r="C50" s="16"/>
      <c r="D50" s="2"/>
      <c r="E50" s="2"/>
      <c r="F50" s="17"/>
    </row>
    <row r="51" spans="1:6" ht="13.5">
      <c r="A51" s="2"/>
      <c r="B51" s="2"/>
      <c r="C51" s="16"/>
      <c r="D51" s="2"/>
      <c r="E51" s="2"/>
      <c r="F51" s="2"/>
    </row>
    <row r="52" spans="1:6" ht="13.5">
      <c r="A52" s="2"/>
      <c r="B52" s="2"/>
      <c r="C52" s="16"/>
      <c r="D52" s="2"/>
      <c r="E52" s="2"/>
      <c r="F52" s="2"/>
    </row>
    <row r="53" spans="1:6" ht="13.5">
      <c r="A53" s="2"/>
      <c r="B53" s="2"/>
      <c r="C53" s="16"/>
      <c r="D53" s="2"/>
      <c r="E53" s="2"/>
      <c r="F53" s="2"/>
    </row>
    <row r="54" spans="1:6" ht="13.5">
      <c r="A54" s="2"/>
      <c r="B54" s="2"/>
      <c r="C54" s="16"/>
      <c r="D54" s="2"/>
      <c r="E54" s="2"/>
      <c r="F54" s="2"/>
    </row>
    <row r="55" spans="1:6" ht="13.5">
      <c r="A55" s="2"/>
      <c r="B55" s="2"/>
      <c r="C55" s="16"/>
      <c r="D55" s="2"/>
      <c r="E55" s="2"/>
      <c r="F55" s="2"/>
    </row>
    <row r="56" spans="1:6" ht="13.5">
      <c r="A56" s="2"/>
      <c r="B56" s="2"/>
      <c r="C56" s="16"/>
      <c r="D56" s="2"/>
      <c r="E56" s="2"/>
      <c r="F56" s="2"/>
    </row>
    <row r="57" spans="1:6" ht="13.5">
      <c r="A57" s="2"/>
      <c r="B57" s="2"/>
      <c r="C57" s="16"/>
      <c r="D57" s="2"/>
      <c r="E57" s="2"/>
      <c r="F57" s="2"/>
    </row>
    <row r="58" spans="1:6" ht="13.5">
      <c r="A58" s="2"/>
      <c r="B58" s="2"/>
      <c r="C58" s="16"/>
      <c r="D58" s="2"/>
      <c r="E58" s="2"/>
      <c r="F58" s="2"/>
    </row>
    <row r="59" spans="1:6" ht="13.5">
      <c r="A59" s="2"/>
      <c r="B59" s="2"/>
      <c r="C59" s="16"/>
      <c r="D59" s="2"/>
      <c r="E59" s="2"/>
      <c r="F59" s="2"/>
    </row>
    <row r="60" spans="1:6" ht="13.5">
      <c r="A60" s="2"/>
      <c r="B60" s="2"/>
      <c r="C60" s="16"/>
      <c r="D60" s="2"/>
      <c r="E60" s="2"/>
      <c r="F60" s="2"/>
    </row>
    <row r="61" spans="1:6" ht="13.5">
      <c r="A61" s="2"/>
      <c r="B61" s="2"/>
      <c r="C61" s="16"/>
      <c r="D61" s="2"/>
      <c r="E61" s="2"/>
      <c r="F61" s="2"/>
    </row>
    <row r="62" spans="1:6" ht="13.5">
      <c r="A62" s="2"/>
      <c r="B62" s="2"/>
      <c r="C62" s="16"/>
      <c r="D62" s="2"/>
      <c r="E62" s="2"/>
      <c r="F62" s="2"/>
    </row>
  </sheetData>
  <sheetProtection/>
  <mergeCells count="1">
    <mergeCell ref="A1:G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李宪文</cp:lastModifiedBy>
  <cp:lastPrinted>2020-10-21T01:58:05Z</cp:lastPrinted>
  <dcterms:created xsi:type="dcterms:W3CDTF">2020-09-26T05:17:53Z</dcterms:created>
  <dcterms:modified xsi:type="dcterms:W3CDTF">2020-10-23T09:37:29Z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