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minimized="1" xWindow="240" yWindow="105" windowWidth="14805" windowHeight="8010"/>
  </bookViews>
  <sheets>
    <sheet name="Sheet1" sheetId="1" r:id="rId1"/>
  </sheets>
  <calcPr calcId="152511"/>
</workbook>
</file>

<file path=xl/calcChain.xml><?xml version="1.0" encoding="utf-8"?>
<calcChain xmlns="http://schemas.openxmlformats.org/spreadsheetml/2006/main">
  <c r="J18" i="1" l="1"/>
  <c r="J17" i="1"/>
  <c r="J16" i="1"/>
  <c r="J15" i="1"/>
  <c r="J14" i="1"/>
  <c r="J13" i="1"/>
  <c r="J12" i="1"/>
  <c r="J11" i="1"/>
  <c r="J10" i="1"/>
  <c r="J9" i="1"/>
  <c r="J8" i="1"/>
  <c r="J7" i="1"/>
  <c r="J6" i="1"/>
  <c r="J5" i="1"/>
  <c r="J4" i="1"/>
  <c r="J3" i="1"/>
</calcChain>
</file>

<file path=xl/sharedStrings.xml><?xml version="1.0" encoding="utf-8"?>
<sst xmlns="http://schemas.openxmlformats.org/spreadsheetml/2006/main" count="125" uniqueCount="63">
  <si>
    <t>序号</t>
    <phoneticPr fontId="1" type="noConversion"/>
  </si>
  <si>
    <t>主管部门</t>
    <phoneticPr fontId="1" type="noConversion"/>
  </si>
  <si>
    <t>招聘单位</t>
  </si>
  <si>
    <t>招聘岗位</t>
  </si>
  <si>
    <t>姓名</t>
  </si>
  <si>
    <t>招聘岗位代码</t>
  </si>
  <si>
    <t>准考证号</t>
  </si>
  <si>
    <t>笔试成绩</t>
  </si>
  <si>
    <t>面试成绩</t>
  </si>
  <si>
    <t>张店区沣水中心卫生院</t>
  </si>
  <si>
    <t>临床内科(120601)</t>
    <phoneticPr fontId="2" type="noConversion"/>
  </si>
  <si>
    <t>司玉娟</t>
  </si>
  <si>
    <t>7001010060101438</t>
    <phoneticPr fontId="2" type="noConversion"/>
  </si>
  <si>
    <t>护理(120602)</t>
  </si>
  <si>
    <t>张富艳</t>
  </si>
  <si>
    <t>7001010072301135</t>
  </si>
  <si>
    <t>赵海玲</t>
  </si>
  <si>
    <t>7001010072301079</t>
  </si>
  <si>
    <t>药学(120603)</t>
  </si>
  <si>
    <t>王雪萌</t>
  </si>
  <si>
    <t>7001010071100507</t>
  </si>
  <si>
    <t>医学影像(120604)</t>
  </si>
  <si>
    <t>孙庆霄</t>
  </si>
  <si>
    <t>7001010092200165</t>
  </si>
  <si>
    <t>针灸推拿科(120605)</t>
  </si>
  <si>
    <t>王宇航</t>
  </si>
  <si>
    <t>7001010067100604</t>
    <phoneticPr fontId="2" type="noConversion"/>
  </si>
  <si>
    <t>张店区南定镇卫生院</t>
  </si>
  <si>
    <t>全科(121001)</t>
  </si>
  <si>
    <t>王春芬</t>
  </si>
  <si>
    <t>7001010060101261</t>
  </si>
  <si>
    <t>王宇</t>
  </si>
  <si>
    <t>7001010060101260</t>
    <phoneticPr fontId="2" type="noConversion"/>
  </si>
  <si>
    <t>妇科(121002)</t>
  </si>
  <si>
    <t>郭宁</t>
  </si>
  <si>
    <t>7001010060101264</t>
    <phoneticPr fontId="2" type="noConversion"/>
  </si>
  <si>
    <t>外科(121003)</t>
  </si>
  <si>
    <t>张海新</t>
  </si>
  <si>
    <t>7001010060101272</t>
  </si>
  <si>
    <t>药剂(121004)</t>
  </si>
  <si>
    <t>王苗</t>
  </si>
  <si>
    <t>7001010071100404</t>
  </si>
  <si>
    <t>护理(121005)</t>
  </si>
  <si>
    <t>王琴娜</t>
  </si>
  <si>
    <t>7001010072300577</t>
  </si>
  <si>
    <t>张店区傅家镇卫生院</t>
  </si>
  <si>
    <t>护理(121101)</t>
  </si>
  <si>
    <t>刘如意</t>
  </si>
  <si>
    <t>7001010072301021</t>
  </si>
  <si>
    <t>王宁宁</t>
  </si>
  <si>
    <t>7001010072301011</t>
  </si>
  <si>
    <t>临床(121102)</t>
  </si>
  <si>
    <t>李英男</t>
  </si>
  <si>
    <t>7001010060101467</t>
  </si>
  <si>
    <t>康复科(121103)</t>
    <phoneticPr fontId="2" type="noConversion"/>
  </si>
  <si>
    <t>吕春艳</t>
    <phoneticPr fontId="2" type="noConversion"/>
  </si>
  <si>
    <t>7001010063800146</t>
    <phoneticPr fontId="2" type="noConversion"/>
  </si>
  <si>
    <t>淄博经济开发区综合事务服务中心卫生健康工作组</t>
    <phoneticPr fontId="1" type="noConversion"/>
  </si>
  <si>
    <t>总成绩</t>
    <phoneticPr fontId="1" type="noConversion"/>
  </si>
  <si>
    <t>体检结果</t>
    <phoneticPr fontId="1" type="noConversion"/>
  </si>
  <si>
    <t>考察结果</t>
    <phoneticPr fontId="1" type="noConversion"/>
  </si>
  <si>
    <t>合格</t>
    <phoneticPr fontId="1" type="noConversion"/>
  </si>
  <si>
    <t>2020年淄博经济开发区卫生健康系统事业单位公开招聘卫生专业技术人员拟聘用人员名单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</si>
</sst>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9" x14ac:knownFonts="1">
    <font>
      <sz val="11"/>
      <color theme="1"/>
      <name val="宋体"/>
      <family val="2"/>
      <scheme val="minor"/>
    </font>
    <font>
      <sz val="9"/>
      <name val="宋体"/>
      <family val="3"/>
      <charset val="134"/>
      <scheme val="minor"/>
    </font>
    <font>
      <sz val="9"/>
      <name val="宋体"/>
      <family val="3"/>
      <charset val="134"/>
    </font>
    <font>
      <sz val="11"/>
      <color theme="1"/>
      <name val="宋体"/>
      <family val="3"/>
      <charset val="134"/>
      <scheme val="minor"/>
    </font>
    <font>
      <b/>
      <sz val="11"/>
      <color theme="1"/>
      <name val="宋体"/>
      <family val="3"/>
      <charset val="134"/>
      <scheme val="minor"/>
    </font>
    <font>
      <b/>
      <sz val="11"/>
      <color indexed="8"/>
      <name val="宋体"/>
      <family val="3"/>
      <charset val="134"/>
    </font>
    <font>
      <sz val="11"/>
      <color indexed="8"/>
      <name val="宋体"/>
      <family val="3"/>
      <charset val="134"/>
    </font>
    <font>
      <sz val="22"/>
      <color indexed="8"/>
      <name val="方正小标宋简体"/>
      <family val="4"/>
      <charset val="134"/>
    </font>
    <font>
      <sz val="22"/>
      <color theme="1"/>
      <name val="方正小标宋简体"/>
      <family val="4"/>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5">
    <xf numFmtId="0" fontId="0" fillId="0" borderId="0" xfId="0"/>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47" fontId="3" fillId="0" borderId="1" xfId="0" applyNumberFormat="1" applyFont="1" applyFill="1" applyBorder="1" applyAlignment="1">
      <alignment horizontal="center" vertical="center"/>
    </xf>
    <xf numFmtId="0" fontId="6" fillId="0" borderId="1" xfId="0" quotePrefix="1" applyFont="1" applyFill="1" applyBorder="1" applyAlignment="1">
      <alignment horizontal="center" vertical="center"/>
    </xf>
    <xf numFmtId="176" fontId="3" fillId="0"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76" fontId="6" fillId="0" borderId="1"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8" fillId="0" borderId="2" xfId="0" applyFont="1" applyBorder="1" applyAlignment="1"/>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tabSelected="1" topLeftCell="A3" workbookViewId="0">
      <selection activeCell="O9" sqref="O9"/>
    </sheetView>
  </sheetViews>
  <sheetFormatPr defaultRowHeight="13.5" x14ac:dyDescent="0.15"/>
  <cols>
    <col min="2" max="2" width="23" customWidth="1"/>
    <col min="3" max="3" width="28.125" customWidth="1"/>
    <col min="4" max="4" width="16.25" customWidth="1"/>
    <col min="5" max="5" width="18.375" customWidth="1"/>
    <col min="6" max="6" width="18.25" customWidth="1"/>
    <col min="7" max="7" width="19.125" customWidth="1"/>
    <col min="8" max="8" width="10.125" customWidth="1"/>
    <col min="9" max="10" width="10.5" customWidth="1"/>
    <col min="11" max="11" width="13.625" customWidth="1"/>
    <col min="12" max="12" width="11.5" customWidth="1"/>
  </cols>
  <sheetData>
    <row r="1" spans="1:12" ht="65.25" customHeight="1" x14ac:dyDescent="0.45">
      <c r="A1" s="13" t="s">
        <v>62</v>
      </c>
      <c r="B1" s="14"/>
      <c r="C1" s="14"/>
      <c r="D1" s="14"/>
      <c r="E1" s="14"/>
      <c r="F1" s="14"/>
      <c r="G1" s="14"/>
      <c r="H1" s="14"/>
      <c r="I1" s="14"/>
      <c r="J1" s="14"/>
      <c r="K1" s="14"/>
      <c r="L1" s="14"/>
    </row>
    <row r="2" spans="1:12" ht="27.75" customHeight="1" x14ac:dyDescent="0.15">
      <c r="A2" s="1" t="s">
        <v>0</v>
      </c>
      <c r="B2" s="1" t="s">
        <v>1</v>
      </c>
      <c r="C2" s="1" t="s">
        <v>2</v>
      </c>
      <c r="D2" s="2" t="s">
        <v>5</v>
      </c>
      <c r="E2" s="1" t="s">
        <v>3</v>
      </c>
      <c r="F2" s="1" t="s">
        <v>4</v>
      </c>
      <c r="G2" s="1" t="s">
        <v>6</v>
      </c>
      <c r="H2" s="3" t="s">
        <v>7</v>
      </c>
      <c r="I2" s="4" t="s">
        <v>8</v>
      </c>
      <c r="J2" s="4" t="s">
        <v>58</v>
      </c>
      <c r="K2" s="4" t="s">
        <v>59</v>
      </c>
      <c r="L2" s="4" t="s">
        <v>60</v>
      </c>
    </row>
    <row r="3" spans="1:12" ht="27" x14ac:dyDescent="0.15">
      <c r="A3" s="10">
        <v>1</v>
      </c>
      <c r="B3" s="11" t="s">
        <v>57</v>
      </c>
      <c r="C3" s="6" t="s">
        <v>9</v>
      </c>
      <c r="D3" s="6">
        <v>120601</v>
      </c>
      <c r="E3" s="7" t="s">
        <v>10</v>
      </c>
      <c r="F3" s="6" t="s">
        <v>11</v>
      </c>
      <c r="G3" s="8" t="s">
        <v>12</v>
      </c>
      <c r="H3" s="9">
        <v>68</v>
      </c>
      <c r="I3" s="12">
        <v>83.62</v>
      </c>
      <c r="J3" s="12">
        <f t="shared" ref="J3:J18" si="0">H3*0.4+I3*0.6</f>
        <v>77.372000000000014</v>
      </c>
      <c r="K3" s="5" t="s">
        <v>61</v>
      </c>
      <c r="L3" s="5" t="s">
        <v>61</v>
      </c>
    </row>
    <row r="4" spans="1:12" ht="27" x14ac:dyDescent="0.15">
      <c r="A4" s="10">
        <v>2</v>
      </c>
      <c r="B4" s="11" t="s">
        <v>57</v>
      </c>
      <c r="C4" s="6" t="s">
        <v>9</v>
      </c>
      <c r="D4" s="6">
        <v>120602</v>
      </c>
      <c r="E4" s="7" t="s">
        <v>13</v>
      </c>
      <c r="F4" s="6" t="s">
        <v>14</v>
      </c>
      <c r="G4" s="8" t="s">
        <v>15</v>
      </c>
      <c r="H4" s="9">
        <v>76</v>
      </c>
      <c r="I4" s="12">
        <v>83.28</v>
      </c>
      <c r="J4" s="12">
        <f t="shared" si="0"/>
        <v>80.367999999999995</v>
      </c>
      <c r="K4" s="5" t="s">
        <v>61</v>
      </c>
      <c r="L4" s="5" t="s">
        <v>61</v>
      </c>
    </row>
    <row r="5" spans="1:12" ht="27" x14ac:dyDescent="0.15">
      <c r="A5" s="10">
        <v>3</v>
      </c>
      <c r="B5" s="11" t="s">
        <v>57</v>
      </c>
      <c r="C5" s="6" t="s">
        <v>9</v>
      </c>
      <c r="D5" s="6">
        <v>120602</v>
      </c>
      <c r="E5" s="7" t="s">
        <v>13</v>
      </c>
      <c r="F5" s="6" t="s">
        <v>16</v>
      </c>
      <c r="G5" s="8" t="s">
        <v>17</v>
      </c>
      <c r="H5" s="9">
        <v>76</v>
      </c>
      <c r="I5" s="12">
        <v>82.46</v>
      </c>
      <c r="J5" s="12">
        <f t="shared" si="0"/>
        <v>79.875999999999991</v>
      </c>
      <c r="K5" s="5" t="s">
        <v>61</v>
      </c>
      <c r="L5" s="5" t="s">
        <v>61</v>
      </c>
    </row>
    <row r="6" spans="1:12" ht="27" x14ac:dyDescent="0.15">
      <c r="A6" s="10">
        <v>4</v>
      </c>
      <c r="B6" s="11" t="s">
        <v>57</v>
      </c>
      <c r="C6" s="6" t="s">
        <v>9</v>
      </c>
      <c r="D6" s="6">
        <v>120603</v>
      </c>
      <c r="E6" s="7" t="s">
        <v>18</v>
      </c>
      <c r="F6" s="6" t="s">
        <v>19</v>
      </c>
      <c r="G6" s="8" t="s">
        <v>20</v>
      </c>
      <c r="H6" s="9">
        <v>65</v>
      </c>
      <c r="I6" s="12">
        <v>82.64</v>
      </c>
      <c r="J6" s="12">
        <f t="shared" si="0"/>
        <v>75.584000000000003</v>
      </c>
      <c r="K6" s="5" t="s">
        <v>61</v>
      </c>
      <c r="L6" s="5" t="s">
        <v>61</v>
      </c>
    </row>
    <row r="7" spans="1:12" ht="27" x14ac:dyDescent="0.15">
      <c r="A7" s="10">
        <v>5</v>
      </c>
      <c r="B7" s="11" t="s">
        <v>57</v>
      </c>
      <c r="C7" s="6" t="s">
        <v>9</v>
      </c>
      <c r="D7" s="6">
        <v>120604</v>
      </c>
      <c r="E7" s="7" t="s">
        <v>21</v>
      </c>
      <c r="F7" s="6" t="s">
        <v>22</v>
      </c>
      <c r="G7" s="8" t="s">
        <v>23</v>
      </c>
      <c r="H7" s="9">
        <v>73</v>
      </c>
      <c r="I7" s="12">
        <v>81.52</v>
      </c>
      <c r="J7" s="12">
        <f t="shared" si="0"/>
        <v>78.111999999999995</v>
      </c>
      <c r="K7" s="5" t="s">
        <v>61</v>
      </c>
      <c r="L7" s="5" t="s">
        <v>61</v>
      </c>
    </row>
    <row r="8" spans="1:12" ht="27" x14ac:dyDescent="0.15">
      <c r="A8" s="10">
        <v>6</v>
      </c>
      <c r="B8" s="11" t="s">
        <v>57</v>
      </c>
      <c r="C8" s="6" t="s">
        <v>9</v>
      </c>
      <c r="D8" s="6">
        <v>120605</v>
      </c>
      <c r="E8" s="7" t="s">
        <v>24</v>
      </c>
      <c r="F8" s="6" t="s">
        <v>25</v>
      </c>
      <c r="G8" s="8" t="s">
        <v>26</v>
      </c>
      <c r="H8" s="9">
        <v>48</v>
      </c>
      <c r="I8" s="12">
        <v>74.36</v>
      </c>
      <c r="J8" s="12">
        <f t="shared" si="0"/>
        <v>63.816000000000003</v>
      </c>
      <c r="K8" s="5" t="s">
        <v>61</v>
      </c>
      <c r="L8" s="5" t="s">
        <v>61</v>
      </c>
    </row>
    <row r="9" spans="1:12" ht="27" x14ac:dyDescent="0.15">
      <c r="A9" s="10">
        <v>7</v>
      </c>
      <c r="B9" s="11" t="s">
        <v>57</v>
      </c>
      <c r="C9" s="6" t="s">
        <v>27</v>
      </c>
      <c r="D9" s="6">
        <v>121001</v>
      </c>
      <c r="E9" s="7" t="s">
        <v>28</v>
      </c>
      <c r="F9" s="6" t="s">
        <v>29</v>
      </c>
      <c r="G9" s="8" t="s">
        <v>30</v>
      </c>
      <c r="H9" s="9">
        <v>66</v>
      </c>
      <c r="I9" s="12">
        <v>81.84</v>
      </c>
      <c r="J9" s="12">
        <f t="shared" si="0"/>
        <v>75.504000000000005</v>
      </c>
      <c r="K9" s="5" t="s">
        <v>61</v>
      </c>
      <c r="L9" s="5" t="s">
        <v>61</v>
      </c>
    </row>
    <row r="10" spans="1:12" ht="27" x14ac:dyDescent="0.15">
      <c r="A10" s="10">
        <v>8</v>
      </c>
      <c r="B10" s="11" t="s">
        <v>57</v>
      </c>
      <c r="C10" s="6" t="s">
        <v>27</v>
      </c>
      <c r="D10" s="6">
        <v>121001</v>
      </c>
      <c r="E10" s="7" t="s">
        <v>28</v>
      </c>
      <c r="F10" s="6" t="s">
        <v>31</v>
      </c>
      <c r="G10" s="8" t="s">
        <v>32</v>
      </c>
      <c r="H10" s="9">
        <v>51</v>
      </c>
      <c r="I10" s="12">
        <v>79.8</v>
      </c>
      <c r="J10" s="12">
        <f t="shared" si="0"/>
        <v>68.28</v>
      </c>
      <c r="K10" s="5" t="s">
        <v>61</v>
      </c>
      <c r="L10" s="5" t="s">
        <v>61</v>
      </c>
    </row>
    <row r="11" spans="1:12" ht="27" x14ac:dyDescent="0.15">
      <c r="A11" s="10">
        <v>9</v>
      </c>
      <c r="B11" s="11" t="s">
        <v>57</v>
      </c>
      <c r="C11" s="6" t="s">
        <v>27</v>
      </c>
      <c r="D11" s="6">
        <v>121002</v>
      </c>
      <c r="E11" s="7" t="s">
        <v>33</v>
      </c>
      <c r="F11" s="6" t="s">
        <v>34</v>
      </c>
      <c r="G11" s="8" t="s">
        <v>35</v>
      </c>
      <c r="H11" s="9">
        <v>64</v>
      </c>
      <c r="I11" s="12">
        <v>86.16</v>
      </c>
      <c r="J11" s="12">
        <f t="shared" si="0"/>
        <v>77.295999999999992</v>
      </c>
      <c r="K11" s="5" t="s">
        <v>61</v>
      </c>
      <c r="L11" s="5" t="s">
        <v>61</v>
      </c>
    </row>
    <row r="12" spans="1:12" ht="27" x14ac:dyDescent="0.15">
      <c r="A12" s="10">
        <v>10</v>
      </c>
      <c r="B12" s="11" t="s">
        <v>57</v>
      </c>
      <c r="C12" s="6" t="s">
        <v>27</v>
      </c>
      <c r="D12" s="6">
        <v>121003</v>
      </c>
      <c r="E12" s="7" t="s">
        <v>36</v>
      </c>
      <c r="F12" s="6" t="s">
        <v>37</v>
      </c>
      <c r="G12" s="8" t="s">
        <v>38</v>
      </c>
      <c r="H12" s="9">
        <v>57</v>
      </c>
      <c r="I12" s="12">
        <v>82.04</v>
      </c>
      <c r="J12" s="12">
        <f t="shared" si="0"/>
        <v>72.024000000000001</v>
      </c>
      <c r="K12" s="5" t="s">
        <v>61</v>
      </c>
      <c r="L12" s="5" t="s">
        <v>61</v>
      </c>
    </row>
    <row r="13" spans="1:12" ht="27" x14ac:dyDescent="0.15">
      <c r="A13" s="10">
        <v>11</v>
      </c>
      <c r="B13" s="11" t="s">
        <v>57</v>
      </c>
      <c r="C13" s="6" t="s">
        <v>27</v>
      </c>
      <c r="D13" s="6">
        <v>121004</v>
      </c>
      <c r="E13" s="7" t="s">
        <v>39</v>
      </c>
      <c r="F13" s="6" t="s">
        <v>40</v>
      </c>
      <c r="G13" s="8" t="s">
        <v>41</v>
      </c>
      <c r="H13" s="9">
        <v>80</v>
      </c>
      <c r="I13" s="12">
        <v>81.400000000000006</v>
      </c>
      <c r="J13" s="12">
        <f t="shared" si="0"/>
        <v>80.84</v>
      </c>
      <c r="K13" s="5" t="s">
        <v>61</v>
      </c>
      <c r="L13" s="5" t="s">
        <v>61</v>
      </c>
    </row>
    <row r="14" spans="1:12" ht="27" x14ac:dyDescent="0.15">
      <c r="A14" s="10">
        <v>12</v>
      </c>
      <c r="B14" s="11" t="s">
        <v>57</v>
      </c>
      <c r="C14" s="6" t="s">
        <v>27</v>
      </c>
      <c r="D14" s="6">
        <v>121005</v>
      </c>
      <c r="E14" s="7" t="s">
        <v>42</v>
      </c>
      <c r="F14" s="6" t="s">
        <v>43</v>
      </c>
      <c r="G14" s="8" t="s">
        <v>44</v>
      </c>
      <c r="H14" s="9">
        <v>74</v>
      </c>
      <c r="I14" s="12">
        <v>82.04</v>
      </c>
      <c r="J14" s="12">
        <f t="shared" si="0"/>
        <v>78.824000000000012</v>
      </c>
      <c r="K14" s="5" t="s">
        <v>61</v>
      </c>
      <c r="L14" s="5" t="s">
        <v>61</v>
      </c>
    </row>
    <row r="15" spans="1:12" ht="27" x14ac:dyDescent="0.15">
      <c r="A15" s="10">
        <v>13</v>
      </c>
      <c r="B15" s="11" t="s">
        <v>57</v>
      </c>
      <c r="C15" s="6" t="s">
        <v>45</v>
      </c>
      <c r="D15" s="6">
        <v>121101</v>
      </c>
      <c r="E15" s="7" t="s">
        <v>46</v>
      </c>
      <c r="F15" s="6" t="s">
        <v>47</v>
      </c>
      <c r="G15" s="8" t="s">
        <v>48</v>
      </c>
      <c r="H15" s="9">
        <v>84</v>
      </c>
      <c r="I15" s="12">
        <v>82.56</v>
      </c>
      <c r="J15" s="12">
        <f t="shared" si="0"/>
        <v>83.135999999999996</v>
      </c>
      <c r="K15" s="5" t="s">
        <v>61</v>
      </c>
      <c r="L15" s="5" t="s">
        <v>61</v>
      </c>
    </row>
    <row r="16" spans="1:12" ht="27" x14ac:dyDescent="0.15">
      <c r="A16" s="10">
        <v>14</v>
      </c>
      <c r="B16" s="11" t="s">
        <v>57</v>
      </c>
      <c r="C16" s="6" t="s">
        <v>45</v>
      </c>
      <c r="D16" s="6">
        <v>121101</v>
      </c>
      <c r="E16" s="7" t="s">
        <v>46</v>
      </c>
      <c r="F16" s="6" t="s">
        <v>49</v>
      </c>
      <c r="G16" s="8" t="s">
        <v>50</v>
      </c>
      <c r="H16" s="9">
        <v>83</v>
      </c>
      <c r="I16" s="12">
        <v>82.74</v>
      </c>
      <c r="J16" s="12">
        <f t="shared" si="0"/>
        <v>82.843999999999994</v>
      </c>
      <c r="K16" s="5" t="s">
        <v>61</v>
      </c>
      <c r="L16" s="5" t="s">
        <v>61</v>
      </c>
    </row>
    <row r="17" spans="1:12" ht="27" x14ac:dyDescent="0.15">
      <c r="A17" s="10">
        <v>15</v>
      </c>
      <c r="B17" s="11" t="s">
        <v>57</v>
      </c>
      <c r="C17" s="6" t="s">
        <v>45</v>
      </c>
      <c r="D17" s="6">
        <v>121102</v>
      </c>
      <c r="E17" s="7" t="s">
        <v>51</v>
      </c>
      <c r="F17" s="6" t="s">
        <v>52</v>
      </c>
      <c r="G17" s="8" t="s">
        <v>53</v>
      </c>
      <c r="H17" s="9">
        <v>64</v>
      </c>
      <c r="I17" s="12">
        <v>82.8</v>
      </c>
      <c r="J17" s="12">
        <f t="shared" si="0"/>
        <v>75.28</v>
      </c>
      <c r="K17" s="5" t="s">
        <v>61</v>
      </c>
      <c r="L17" s="5" t="s">
        <v>61</v>
      </c>
    </row>
    <row r="18" spans="1:12" ht="27" x14ac:dyDescent="0.15">
      <c r="A18" s="10">
        <v>16</v>
      </c>
      <c r="B18" s="11" t="s">
        <v>57</v>
      </c>
      <c r="C18" s="6" t="s">
        <v>45</v>
      </c>
      <c r="D18" s="6">
        <v>121103</v>
      </c>
      <c r="E18" s="7" t="s">
        <v>54</v>
      </c>
      <c r="F18" s="6" t="s">
        <v>55</v>
      </c>
      <c r="G18" s="8" t="s">
        <v>56</v>
      </c>
      <c r="H18" s="9">
        <v>80</v>
      </c>
      <c r="I18" s="12">
        <v>82.7</v>
      </c>
      <c r="J18" s="12">
        <f t="shared" si="0"/>
        <v>81.62</v>
      </c>
      <c r="K18" s="5" t="s">
        <v>61</v>
      </c>
      <c r="L18" s="5" t="s">
        <v>61</v>
      </c>
    </row>
  </sheetData>
  <mergeCells count="1">
    <mergeCell ref="A1:L1"/>
  </mergeCells>
  <phoneticPr fontId="1" type="noConversion"/>
  <pageMargins left="0.70866141732283472" right="0.70866141732283472" top="0.74803149606299213" bottom="0.74803149606299213" header="0.31496062992125984" footer="0.31496062992125984"/>
  <pageSetup paperSize="9" scale="71"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2020-10-20T08:01:21Z</dcterms:modified>
</cp:coreProperties>
</file>