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19176" windowHeight="1143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<sst xmlns="http://schemas.openxmlformats.org/spreadsheetml/2006/main" count="480" uniqueCount="333">
  <si>
    <t>准考证</t>
  </si>
  <si>
    <t>招录计划数</t>
  </si>
  <si>
    <t>报考职位代码</t>
  </si>
  <si>
    <t>笔试总成绩</t>
  </si>
  <si>
    <t>笔试合成成绩</t>
  </si>
  <si>
    <t>面试成绩</t>
  </si>
  <si>
    <t>综合成绩</t>
  </si>
  <si>
    <t>岗位排名</t>
  </si>
  <si>
    <t>301652403302</t>
  </si>
  <si>
    <t>429010029</t>
  </si>
  <si>
    <t>301652401630</t>
  </si>
  <si>
    <t>301560701412</t>
  </si>
  <si>
    <t>429010030</t>
  </si>
  <si>
    <t>301352504218</t>
  </si>
  <si>
    <t>301652406217</t>
  </si>
  <si>
    <t>429010031</t>
  </si>
  <si>
    <t>301440505609</t>
  </si>
  <si>
    <t>301652402206</t>
  </si>
  <si>
    <t>429010032</t>
  </si>
  <si>
    <t>301581406203</t>
  </si>
  <si>
    <t>301352500821</t>
  </si>
  <si>
    <t>429010033</t>
  </si>
  <si>
    <t>301352505601</t>
  </si>
  <si>
    <t>301652403405</t>
  </si>
  <si>
    <t>429010034</t>
  </si>
  <si>
    <t>301352501404</t>
  </si>
  <si>
    <t>301352505221</t>
  </si>
  <si>
    <t>429010036</t>
  </si>
  <si>
    <t>301440507001</t>
  </si>
  <si>
    <t>301652411412</t>
  </si>
  <si>
    <t>429010037</t>
  </si>
  <si>
    <t>301352505424</t>
  </si>
  <si>
    <t>301440506423</t>
  </si>
  <si>
    <t>429010039</t>
  </si>
  <si>
    <t>301652405702</t>
  </si>
  <si>
    <t>301652405721</t>
  </si>
  <si>
    <t>429010040</t>
  </si>
  <si>
    <t>301581404807</t>
  </si>
  <si>
    <t>301651500214</t>
  </si>
  <si>
    <t>429220083</t>
  </si>
  <si>
    <t>301651501015</t>
  </si>
  <si>
    <t>301651500118</t>
  </si>
  <si>
    <t>429220084</t>
  </si>
  <si>
    <t>301360108223</t>
  </si>
  <si>
    <t>301651501325</t>
  </si>
  <si>
    <t>429220085</t>
  </si>
  <si>
    <t>301651501820</t>
  </si>
  <si>
    <t>301651500923</t>
  </si>
  <si>
    <t>429220086</t>
  </si>
  <si>
    <t>301651500912</t>
  </si>
  <si>
    <t>301651600104</t>
  </si>
  <si>
    <t>429220087</t>
  </si>
  <si>
    <t>301651602017</t>
  </si>
  <si>
    <t>301651601417</t>
  </si>
  <si>
    <t>301651600616</t>
  </si>
  <si>
    <t>301352500617</t>
  </si>
  <si>
    <t>429220088</t>
  </si>
  <si>
    <t>301352500310</t>
  </si>
  <si>
    <t>301651601809</t>
  </si>
  <si>
    <t>301651601307</t>
  </si>
  <si>
    <t>301651601929</t>
  </si>
  <si>
    <t>429220090</t>
  </si>
  <si>
    <t>301651602011</t>
  </si>
  <si>
    <t>301651600315</t>
  </si>
  <si>
    <t>429220091</t>
  </si>
  <si>
    <t>301651600623</t>
  </si>
  <si>
    <t>301651601530</t>
  </si>
  <si>
    <t>429220092</t>
  </si>
  <si>
    <t>301651602019</t>
  </si>
  <si>
    <t>301650900810</t>
  </si>
  <si>
    <t>429230014</t>
  </si>
  <si>
    <t>301352406113</t>
  </si>
  <si>
    <t>301650900822</t>
  </si>
  <si>
    <t>301650900917</t>
  </si>
  <si>
    <t>429230015</t>
  </si>
  <si>
    <t>301650901402</t>
  </si>
  <si>
    <t>301652100113</t>
  </si>
  <si>
    <t>429230075</t>
  </si>
  <si>
    <t>301652101104</t>
  </si>
  <si>
    <t>301652100407</t>
  </si>
  <si>
    <t>429230076</t>
  </si>
  <si>
    <t>301421202209</t>
  </si>
  <si>
    <t>301652200815</t>
  </si>
  <si>
    <t>429230077</t>
  </si>
  <si>
    <t>301652201001</t>
  </si>
  <si>
    <t>301652200116</t>
  </si>
  <si>
    <t>429230079</t>
  </si>
  <si>
    <t>301652201003</t>
  </si>
  <si>
    <t>301652201529</t>
  </si>
  <si>
    <t>301652200801</t>
  </si>
  <si>
    <t>301652200411</t>
  </si>
  <si>
    <t>429230080</t>
  </si>
  <si>
    <t>301652201018</t>
  </si>
  <si>
    <t>301652200205</t>
  </si>
  <si>
    <t>301352503825</t>
  </si>
  <si>
    <t>301652201420</t>
  </si>
  <si>
    <t>429230081</t>
  </si>
  <si>
    <t>301652201809</t>
  </si>
  <si>
    <t>301652200426</t>
  </si>
  <si>
    <t>429230082</t>
  </si>
  <si>
    <t>301652201411</t>
  </si>
  <si>
    <t>301650701009</t>
  </si>
  <si>
    <t>429240001</t>
  </si>
  <si>
    <t>301650700810</t>
  </si>
  <si>
    <t>301652403025</t>
  </si>
  <si>
    <t>429240022</t>
  </si>
  <si>
    <t>301352404823</t>
  </si>
  <si>
    <t>301652403215</t>
  </si>
  <si>
    <t>429240023</t>
  </si>
  <si>
    <t>301652409408</t>
  </si>
  <si>
    <t>301352403005</t>
  </si>
  <si>
    <t>429240024</t>
  </si>
  <si>
    <t>301652409520</t>
  </si>
  <si>
    <t>301652403027</t>
  </si>
  <si>
    <t>429240025</t>
  </si>
  <si>
    <t>301352403505</t>
  </si>
  <si>
    <t>301652403011</t>
  </si>
  <si>
    <t>301652404519</t>
  </si>
  <si>
    <t>301652408230</t>
  </si>
  <si>
    <t>429240026</t>
  </si>
  <si>
    <t>301652411209</t>
  </si>
  <si>
    <t>301652409815</t>
  </si>
  <si>
    <t>301652406614</t>
  </si>
  <si>
    <t>301652407001</t>
  </si>
  <si>
    <t>429240027</t>
  </si>
  <si>
    <t>301652404604</t>
  </si>
  <si>
    <t>301652409426</t>
  </si>
  <si>
    <t>301480800728</t>
  </si>
  <si>
    <t>301652406525</t>
  </si>
  <si>
    <t>429240028</t>
  </si>
  <si>
    <t>301652409513</t>
  </si>
  <si>
    <t>301652402509</t>
  </si>
  <si>
    <t>301652411401</t>
  </si>
  <si>
    <t>301650801304</t>
  </si>
  <si>
    <t>429250008</t>
  </si>
  <si>
    <t>301650800129</t>
  </si>
  <si>
    <t>301650800223</t>
  </si>
  <si>
    <t>301352400401</t>
  </si>
  <si>
    <t>301650801012</t>
  </si>
  <si>
    <t>429250009</t>
  </si>
  <si>
    <t>301650800211</t>
  </si>
  <si>
    <t>301650801029</t>
  </si>
  <si>
    <t>301650801115</t>
  </si>
  <si>
    <t>301651903019</t>
  </si>
  <si>
    <t>429250053</t>
  </si>
  <si>
    <t>301651901019</t>
  </si>
  <si>
    <t>301651900325</t>
  </si>
  <si>
    <t>429250055</t>
  </si>
  <si>
    <t>301352504027</t>
  </si>
  <si>
    <t>301651901911</t>
  </si>
  <si>
    <t>301651901429</t>
  </si>
  <si>
    <t>301651902919</t>
  </si>
  <si>
    <t>301651903526</t>
  </si>
  <si>
    <t>301352503430</t>
  </si>
  <si>
    <t>429250056</t>
  </si>
  <si>
    <t>301651901210</t>
  </si>
  <si>
    <t>301651901228</t>
  </si>
  <si>
    <t>301651903327</t>
  </si>
  <si>
    <t>301651902005</t>
  </si>
  <si>
    <t>301651901016</t>
  </si>
  <si>
    <t>301352406523</t>
  </si>
  <si>
    <t>429260010</t>
  </si>
  <si>
    <t>301650801801</t>
  </si>
  <si>
    <t>301650901923</t>
  </si>
  <si>
    <t>429260011</t>
  </si>
  <si>
    <t>301650901322</t>
  </si>
  <si>
    <t>301651900907</t>
  </si>
  <si>
    <t>429260057</t>
  </si>
  <si>
    <t>301651900723</t>
  </si>
  <si>
    <t>301651900617</t>
  </si>
  <si>
    <t>429260058</t>
  </si>
  <si>
    <t>301352505603</t>
  </si>
  <si>
    <t>301652003504</t>
  </si>
  <si>
    <t>429260059</t>
  </si>
  <si>
    <t>301651901530</t>
  </si>
  <si>
    <t>301652001429</t>
  </si>
  <si>
    <t>429260060</t>
  </si>
  <si>
    <t>301352502527</t>
  </si>
  <si>
    <t>301652000515</t>
  </si>
  <si>
    <t>429260061</t>
  </si>
  <si>
    <t>301652000320</t>
  </si>
  <si>
    <t>301652003016</t>
  </si>
  <si>
    <t>301652003710</t>
  </si>
  <si>
    <t>301652003324</t>
  </si>
  <si>
    <t>301652003029</t>
  </si>
  <si>
    <t>301652002620</t>
  </si>
  <si>
    <t>429260062</t>
  </si>
  <si>
    <t>301652001305</t>
  </si>
  <si>
    <t>301480802914</t>
  </si>
  <si>
    <t>301352504529</t>
  </si>
  <si>
    <t>301652004014</t>
  </si>
  <si>
    <t>301352500518</t>
  </si>
  <si>
    <t>301352503614</t>
  </si>
  <si>
    <t>301652001403</t>
  </si>
  <si>
    <t>429260064</t>
  </si>
  <si>
    <t>301652002519</t>
  </si>
  <si>
    <t>301652000301</t>
  </si>
  <si>
    <t>429260065</t>
  </si>
  <si>
    <t>301652002406</t>
  </si>
  <si>
    <t>301652003128</t>
  </si>
  <si>
    <t>429260066</t>
  </si>
  <si>
    <t>301652000419</t>
  </si>
  <si>
    <t>301650900425</t>
  </si>
  <si>
    <t>429270012</t>
  </si>
  <si>
    <t>301650901325</t>
  </si>
  <si>
    <t>301650900330</t>
  </si>
  <si>
    <t>429270013</t>
  </si>
  <si>
    <t>301352405104</t>
  </si>
  <si>
    <t>301652001023</t>
  </si>
  <si>
    <t>429270067</t>
  </si>
  <si>
    <t>301360100616</t>
  </si>
  <si>
    <t>301652002719</t>
  </si>
  <si>
    <t>429270068</t>
  </si>
  <si>
    <t>301652001721</t>
  </si>
  <si>
    <t>301652000530</t>
  </si>
  <si>
    <t>429270070</t>
  </si>
  <si>
    <t>301352501320</t>
  </si>
  <si>
    <t>301352502226</t>
  </si>
  <si>
    <t>429270071</t>
  </si>
  <si>
    <t>301652003811</t>
  </si>
  <si>
    <t>301652003930</t>
  </si>
  <si>
    <t>429270072</t>
  </si>
  <si>
    <t>301652003019</t>
  </si>
  <si>
    <t>301652001011</t>
  </si>
  <si>
    <t>429270073</t>
  </si>
  <si>
    <t>301652100328</t>
  </si>
  <si>
    <t>301652100706</t>
  </si>
  <si>
    <t>429270074</t>
  </si>
  <si>
    <t>301652101307</t>
  </si>
  <si>
    <t>301360107502</t>
  </si>
  <si>
    <t>429280016</t>
  </si>
  <si>
    <t>301650901218</t>
  </si>
  <si>
    <t>301650900322</t>
  </si>
  <si>
    <t>429280017</t>
  </si>
  <si>
    <t>301352407326</t>
  </si>
  <si>
    <t>301650900119</t>
  </si>
  <si>
    <t>429280018</t>
  </si>
  <si>
    <t>301650900708</t>
  </si>
  <si>
    <t>301352501305</t>
  </si>
  <si>
    <t>429280093</t>
  </si>
  <si>
    <t>301560701006</t>
  </si>
  <si>
    <t>301651701408</t>
  </si>
  <si>
    <t>429280094</t>
  </si>
  <si>
    <t>301651701227</t>
  </si>
  <si>
    <t>301651701101</t>
  </si>
  <si>
    <t>429280095</t>
  </si>
  <si>
    <t>301651700904</t>
  </si>
  <si>
    <t>301560702216</t>
  </si>
  <si>
    <t>429280096</t>
  </si>
  <si>
    <t>301651700208</t>
  </si>
  <si>
    <t>301421200924</t>
  </si>
  <si>
    <t>429290019</t>
  </si>
  <si>
    <t>301540702229</t>
  </si>
  <si>
    <t>301652402414</t>
  </si>
  <si>
    <t>301652410815</t>
  </si>
  <si>
    <t>301652410821</t>
  </si>
  <si>
    <t>429290020</t>
  </si>
  <si>
    <t>301652408405</t>
  </si>
  <si>
    <t>301652410723</t>
  </si>
  <si>
    <t>301360106409</t>
  </si>
  <si>
    <t>301651801615</t>
  </si>
  <si>
    <t>429290099</t>
  </si>
  <si>
    <t>301651800924</t>
  </si>
  <si>
    <t>301651800428</t>
  </si>
  <si>
    <t>429290100</t>
  </si>
  <si>
    <t>301651800309</t>
  </si>
  <si>
    <t>301651801310</t>
  </si>
  <si>
    <t>429290101</t>
  </si>
  <si>
    <t>301440508806</t>
  </si>
  <si>
    <t>301651800514</t>
  </si>
  <si>
    <t>429290102</t>
  </si>
  <si>
    <t>301421202118</t>
  </si>
  <si>
    <t>301352404808</t>
  </si>
  <si>
    <t>429300002</t>
  </si>
  <si>
    <t>301352402429</t>
  </si>
  <si>
    <t>301650702411</t>
  </si>
  <si>
    <t>301650701516</t>
  </si>
  <si>
    <t>301652401706</t>
  </si>
  <si>
    <t>429300041</t>
  </si>
  <si>
    <t>301652405617</t>
  </si>
  <si>
    <t>301652412018</t>
  </si>
  <si>
    <t>429300042</t>
  </si>
  <si>
    <t>301652412004</t>
  </si>
  <si>
    <t>301652401423</t>
  </si>
  <si>
    <t>429300043</t>
  </si>
  <si>
    <t>301652405305</t>
  </si>
  <si>
    <t>301352501207</t>
  </si>
  <si>
    <t>429300045</t>
  </si>
  <si>
    <t>301652405024</t>
  </si>
  <si>
    <t>301352500906</t>
  </si>
  <si>
    <t>429300046</t>
  </si>
  <si>
    <t>301652400319</t>
  </si>
  <si>
    <t>301352501312</t>
  </si>
  <si>
    <t>429300047</t>
  </si>
  <si>
    <t>301652404011</t>
  </si>
  <si>
    <t>301652403313</t>
  </si>
  <si>
    <t>301652402225</t>
  </si>
  <si>
    <t>301352504207</t>
  </si>
  <si>
    <t>301652410225</t>
  </si>
  <si>
    <t>301650801813</t>
  </si>
  <si>
    <t>429310005</t>
  </si>
  <si>
    <t>301650801412</t>
  </si>
  <si>
    <t>301650800601</t>
  </si>
  <si>
    <t>301650800404</t>
  </si>
  <si>
    <t>301650800626</t>
  </si>
  <si>
    <t>429310006</t>
  </si>
  <si>
    <t>301650800403</t>
  </si>
  <si>
    <t>301650800713</t>
  </si>
  <si>
    <t>301650801601</t>
  </si>
  <si>
    <t>301650800329</t>
  </si>
  <si>
    <t>429310007</t>
  </si>
  <si>
    <t>301352401925</t>
  </si>
  <si>
    <t>301650800314</t>
  </si>
  <si>
    <t>301352407528</t>
  </si>
  <si>
    <t>301651901730</t>
  </si>
  <si>
    <t>429310049</t>
  </si>
  <si>
    <t>301652407211</t>
  </si>
  <si>
    <t>301651902908</t>
  </si>
  <si>
    <t>429310051</t>
  </si>
  <si>
    <t>301651902625</t>
  </si>
  <si>
    <t>301352506008</t>
  </si>
  <si>
    <t>429310052</t>
  </si>
  <si>
    <t>301651900326</t>
  </si>
  <si>
    <t>301650800224</t>
  </si>
  <si>
    <t>429320003</t>
  </si>
  <si>
    <t>301650800227</t>
  </si>
  <si>
    <t>301560702009</t>
  </si>
  <si>
    <t>301650801621</t>
  </si>
  <si>
    <t>301352406716</t>
  </si>
  <si>
    <t>429320004</t>
  </si>
  <si>
    <t>301352404413</t>
  </si>
  <si>
    <t>301650800304</t>
  </si>
  <si>
    <t>301650800221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</si>
</sst>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%"/>
    <numFmt numFmtId="177" formatCode="_ &quot;￥&quot;* #,##0.00_ ;_ &quot;￥&quot;* \-#,##0.00_ ;_ &quot;￥&quot;* &quot;-&quot;??_ ;_ @_ "/>
    <numFmt numFmtId="178" formatCode="_ &quot;￥&quot;* #,##0_ ;_ &quot;￥&quot;* \-#,##0_ ;_ &quot;￥&quot;* &quot;-&quot;_ ;_ @_ "/>
    <numFmt numFmtId="179" formatCode="_ * #,##0.00_ ;_ * -#,##0.00_ ;_ * &quot;-&quot;??_ ;_ @_ "/>
    <numFmt numFmtId="180" formatCode="_ * #,##0_ ;_ * -#,##0_ ;_ * &quot;-&quot;_ ;_ @_ "/>
    <numFmt numFmtId="181" formatCode="0.00_);[Red](0.00)"/>
    <numFmt numFmtId="182" formatCode="0.00_ "/>
    <numFmt numFmtId="183" formatCode="_ * #,##0_ ;_ * -#,##0_ ;_ * &quot;-&quot;_ ;_ @_ "/>
  </numFmts>
  <fonts count="27">
    <font>
      <sz val="11"/>
      <name val="宋体"/>
      <family val="2"/>
    </font>
    <font>
      <sz val="10"/>
      <name val="Arial"/>
      <family val="2"/>
    </font>
    <font>
      <sz val="11"/>
      <color rgb="FF000000"/>
      <name val="宋体"/>
      <family val="2"/>
    </font>
    <font>
      <sz val="12"/>
      <color rgb="FF9C0006"/>
      <name val="宋体"/>
      <family val="2"/>
    </font>
    <font>
      <sz val="12"/>
      <color rgb="FF006100"/>
      <name val="宋体"/>
      <family val="2"/>
    </font>
    <font>
      <sz val="12"/>
      <color rgb="FF9C6500"/>
      <name val="宋体"/>
      <family val="2"/>
    </font>
    <font>
      <b/>
      <sz val="12"/>
      <color rgb="FFFA7D00"/>
      <name val="宋体"/>
      <family val="2"/>
    </font>
    <font>
      <b/>
      <sz val="12"/>
      <color rgb="FFFFFFFF"/>
      <name val="宋体"/>
      <family val="2"/>
    </font>
    <font>
      <i/>
      <sz val="12"/>
      <color rgb="FF7F7F7F"/>
      <name val="宋体"/>
      <family val="2"/>
    </font>
    <font>
      <sz val="12"/>
      <color rgb="FFFF0000"/>
      <name val="宋体"/>
      <family val="2"/>
    </font>
    <font>
      <sz val="12"/>
      <color rgb="FFFA7D00"/>
      <name val="宋体"/>
      <family val="2"/>
    </font>
    <font>
      <b/>
      <sz val="12"/>
      <color rgb="FF3F3F3F"/>
      <name val="宋体"/>
      <family val="2"/>
    </font>
    <font>
      <sz val="12"/>
      <color rgb="FF3F3F76"/>
      <name val="宋体"/>
      <family val="2"/>
    </font>
    <font>
      <sz val="18"/>
      <color rgb="FF1F497D"/>
      <name val="宋体"/>
      <family val="2"/>
    </font>
    <font>
      <b/>
      <sz val="15"/>
      <color rgb="FF1F497D"/>
      <name val="宋体"/>
      <family val="2"/>
    </font>
    <font>
      <b/>
      <sz val="13"/>
      <color rgb="FF1F497D"/>
      <name val="宋体"/>
      <family val="2"/>
    </font>
    <font>
      <b/>
      <sz val="11"/>
      <color rgb="FF1F497D"/>
      <name val="宋体"/>
      <family val="2"/>
    </font>
    <font>
      <b/>
      <sz val="12"/>
      <color rgb="FF000000"/>
      <name val="宋体"/>
      <family val="2"/>
    </font>
    <font>
      <sz val="12"/>
      <color rgb="FF000000"/>
      <name val="宋体"/>
      <family val="2"/>
    </font>
    <font>
      <sz val="12"/>
      <color rgb="FFFFFFFF"/>
      <name val="宋体"/>
      <family val="2"/>
    </font>
    <font>
      <sz val="9"/>
      <color rgb="FF000000"/>
      <name val="宋体"/>
      <family val="2"/>
    </font>
    <font>
      <sz val="8"/>
      <color rgb="FF000000"/>
      <name val="宋体"/>
      <family val="2"/>
    </font>
    <font>
      <sz val="12"/>
      <name val="宋体"/>
      <family val="2"/>
    </font>
    <font>
      <sz val="11"/>
      <color rgb="FFFF0000"/>
      <name val="宋体"/>
      <family val="2"/>
    </font>
    <font>
      <b/>
      <sz val="9"/>
      <name val="宋体"/>
      <family val="2"/>
    </font>
    <font>
      <b/>
      <sz val="9"/>
      <color rgb="FF000000"/>
      <name val="宋体"/>
      <family val="2"/>
    </font>
    <font>
      <sz val="9"/>
      <name val="宋体"/>
      <family val="2"/>
    </font>
  </fonts>
  <fills count="38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thick">
        <color rgb="FF95B3D7"/>
      </bottom>
    </border>
    <border>
      <left/>
      <right/>
      <top style="thin">
        <color rgb="FF4F81BD"/>
      </top>
      <bottom style="double">
        <color rgb="FF4F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6" fillId="5" borderId="1" xfId="0" applyFont="1" applyFill="1" applyBorder="1" applyAlignment="1">
      <alignment vertical="center"/>
    </xf>
    <xf numFmtId="0" fontId="7" fillId="6" borderId="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1" fillId="5" borderId="4" xfId="0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9" xfId="0" applyFont="1" applyBorder="1" applyAlignment="1">
      <alignment vertical="center"/>
    </xf>
    <xf numFmtId="0" fontId="18" fillId="9" borderId="0" xfId="0" applyFont="1" applyFill="1" applyAlignment="1">
      <alignment vertical="center"/>
    </xf>
    <xf numFmtId="0" fontId="18" fillId="10" borderId="0" xfId="0" applyFont="1" applyFill="1" applyAlignment="1">
      <alignment vertical="center"/>
    </xf>
    <xf numFmtId="0" fontId="18" fillId="11" borderId="0" xfId="0" applyFont="1" applyFill="1" applyAlignment="1">
      <alignment vertical="center"/>
    </xf>
    <xf numFmtId="0" fontId="18" fillId="12" borderId="0" xfId="0" applyFont="1" applyFill="1" applyAlignment="1">
      <alignment vertical="center"/>
    </xf>
    <xf numFmtId="0" fontId="18" fillId="13" borderId="0" xfId="0" applyFont="1" applyFill="1" applyAlignment="1">
      <alignment vertical="center"/>
    </xf>
    <xf numFmtId="0" fontId="18" fillId="14" borderId="0" xfId="0" applyFont="1" applyFill="1" applyAlignment="1">
      <alignment vertical="center"/>
    </xf>
    <xf numFmtId="0" fontId="18" fillId="15" borderId="0" xfId="0" applyFont="1" applyFill="1" applyAlignment="1">
      <alignment vertical="center"/>
    </xf>
    <xf numFmtId="0" fontId="18" fillId="16" borderId="0" xfId="0" applyFont="1" applyFill="1" applyAlignment="1">
      <alignment vertical="center"/>
    </xf>
    <xf numFmtId="0" fontId="18" fillId="17" borderId="0" xfId="0" applyFont="1" applyFill="1" applyAlignment="1">
      <alignment vertical="center"/>
    </xf>
    <xf numFmtId="0" fontId="18" fillId="18" borderId="0" xfId="0" applyFont="1" applyFill="1" applyAlignment="1">
      <alignment vertical="center"/>
    </xf>
    <xf numFmtId="0" fontId="18" fillId="19" borderId="0" xfId="0" applyFont="1" applyFill="1" applyAlignment="1">
      <alignment vertical="center"/>
    </xf>
    <xf numFmtId="0" fontId="18" fillId="20" borderId="0" xfId="0" applyFont="1" applyFill="1" applyAlignment="1">
      <alignment vertical="center"/>
    </xf>
    <xf numFmtId="0" fontId="19" fillId="21" borderId="0" xfId="0" applyFont="1" applyFill="1" applyAlignment="1">
      <alignment vertical="center"/>
    </xf>
    <xf numFmtId="0" fontId="19" fillId="22" borderId="0" xfId="0" applyFont="1" applyFill="1" applyAlignment="1">
      <alignment vertical="center"/>
    </xf>
    <xf numFmtId="0" fontId="19" fillId="23" borderId="0" xfId="0" applyFont="1" applyFill="1" applyAlignment="1">
      <alignment vertical="center"/>
    </xf>
    <xf numFmtId="0" fontId="19" fillId="24" borderId="0" xfId="0" applyFont="1" applyFill="1" applyAlignment="1">
      <alignment vertical="center"/>
    </xf>
    <xf numFmtId="0" fontId="19" fillId="25" borderId="0" xfId="0" applyFont="1" applyFill="1" applyAlignment="1">
      <alignment vertical="center"/>
    </xf>
    <xf numFmtId="0" fontId="19" fillId="26" borderId="0" xfId="0" applyFont="1" applyFill="1" applyAlignment="1">
      <alignment vertical="center"/>
    </xf>
    <xf numFmtId="0" fontId="19" fillId="27" borderId="0" xfId="0" applyFont="1" applyFill="1" applyAlignment="1">
      <alignment vertical="center"/>
    </xf>
    <xf numFmtId="0" fontId="19" fillId="28" borderId="0" xfId="0" applyFont="1" applyFill="1" applyAlignment="1">
      <alignment vertical="center"/>
    </xf>
    <xf numFmtId="0" fontId="19" fillId="29" borderId="0" xfId="0" applyFont="1" applyFill="1" applyAlignment="1">
      <alignment vertical="center"/>
    </xf>
    <xf numFmtId="0" fontId="19" fillId="30" borderId="0" xfId="0" applyFont="1" applyFill="1" applyAlignment="1">
      <alignment vertical="center"/>
    </xf>
    <xf numFmtId="0" fontId="19" fillId="31" borderId="0" xfId="0" applyFont="1" applyFill="1" applyAlignment="1">
      <alignment vertical="center"/>
    </xf>
    <xf numFmtId="0" fontId="19" fillId="32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5" borderId="0" xfId="0" applyFont="1" applyFill="1" applyAlignment="1">
      <alignment/>
    </xf>
    <xf numFmtId="0" fontId="0" fillId="36" borderId="0" xfId="0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36" borderId="0" xfId="0" applyFont="1" applyFill="1" applyAlignment="1">
      <alignment/>
    </xf>
    <xf numFmtId="0" fontId="23" fillId="0" borderId="0" xfId="0" applyFont="1" applyAlignment="1">
      <alignment vertical="center"/>
    </xf>
    <xf numFmtId="0" fontId="23" fillId="36" borderId="0" xfId="0" applyFont="1" applyFill="1" applyAlignment="1">
      <alignment vertical="center"/>
    </xf>
    <xf numFmtId="0" fontId="23" fillId="36" borderId="0" xfId="0" applyFont="1" applyFill="1" applyAlignment="1">
      <alignment/>
    </xf>
    <xf numFmtId="0" fontId="0" fillId="37" borderId="0" xfId="0" applyFill="1" applyAlignment="1">
      <alignment vertical="center"/>
    </xf>
    <xf numFmtId="0" fontId="2" fillId="37" borderId="0" xfId="0" applyFont="1" applyFill="1" applyAlignment="1">
      <alignment vertical="center"/>
    </xf>
    <xf numFmtId="0" fontId="2" fillId="37" borderId="0" xfId="0" applyFont="1" applyFill="1" applyAlignment="1">
      <alignment/>
    </xf>
    <xf numFmtId="0" fontId="0" fillId="36" borderId="0" xfId="0" applyFill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81" fontId="24" fillId="0" borderId="1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81" fontId="26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82" fontId="0" fillId="0" borderId="0" xfId="0" applyNumberFormat="1" applyAlignment="1">
      <alignment vertical="center"/>
    </xf>
    <xf numFmtId="182" fontId="0" fillId="0" borderId="10" xfId="0" applyNumberFormat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6" fillId="5" borderId="1" xfId="0" applyFont="1" applyFill="1" applyBorder="1" applyAlignment="1">
      <alignment vertical="center"/>
    </xf>
    <xf numFmtId="0" fontId="7" fillId="6" borderId="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1" fillId="5" borderId="4" xfId="0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9" xfId="0" applyFont="1" applyBorder="1" applyAlignment="1">
      <alignment vertical="center"/>
    </xf>
    <xf numFmtId="0" fontId="18" fillId="9" borderId="0" xfId="0" applyFont="1" applyFill="1" applyAlignment="1">
      <alignment vertical="center"/>
    </xf>
    <xf numFmtId="0" fontId="18" fillId="10" borderId="0" xfId="0" applyFont="1" applyFill="1" applyAlignment="1">
      <alignment vertical="center"/>
    </xf>
    <xf numFmtId="0" fontId="18" fillId="11" borderId="0" xfId="0" applyFont="1" applyFill="1" applyAlignment="1">
      <alignment vertical="center"/>
    </xf>
    <xf numFmtId="0" fontId="18" fillId="12" borderId="0" xfId="0" applyFont="1" applyFill="1" applyAlignment="1">
      <alignment vertical="center"/>
    </xf>
    <xf numFmtId="0" fontId="18" fillId="13" borderId="0" xfId="0" applyFont="1" applyFill="1" applyAlignment="1">
      <alignment vertical="center"/>
    </xf>
    <xf numFmtId="0" fontId="18" fillId="14" borderId="0" xfId="0" applyFont="1" applyFill="1" applyAlignment="1">
      <alignment vertical="center"/>
    </xf>
    <xf numFmtId="0" fontId="18" fillId="15" borderId="0" xfId="0" applyFont="1" applyFill="1" applyAlignment="1">
      <alignment vertical="center"/>
    </xf>
    <xf numFmtId="0" fontId="18" fillId="16" borderId="0" xfId="0" applyFont="1" applyFill="1" applyAlignment="1">
      <alignment vertical="center"/>
    </xf>
    <xf numFmtId="0" fontId="18" fillId="17" borderId="0" xfId="0" applyFont="1" applyFill="1" applyAlignment="1">
      <alignment vertical="center"/>
    </xf>
    <xf numFmtId="0" fontId="18" fillId="18" borderId="0" xfId="0" applyFont="1" applyFill="1" applyAlignment="1">
      <alignment vertical="center"/>
    </xf>
    <xf numFmtId="0" fontId="18" fillId="19" borderId="0" xfId="0" applyFont="1" applyFill="1" applyAlignment="1">
      <alignment vertical="center"/>
    </xf>
    <xf numFmtId="0" fontId="18" fillId="20" borderId="0" xfId="0" applyFont="1" applyFill="1" applyAlignment="1">
      <alignment vertical="center"/>
    </xf>
    <xf numFmtId="0" fontId="19" fillId="21" borderId="0" xfId="0" applyFont="1" applyFill="1" applyAlignment="1">
      <alignment vertical="center"/>
    </xf>
    <xf numFmtId="0" fontId="19" fillId="22" borderId="0" xfId="0" applyFont="1" applyFill="1" applyAlignment="1">
      <alignment vertical="center"/>
    </xf>
    <xf numFmtId="0" fontId="19" fillId="23" borderId="0" xfId="0" applyFont="1" applyFill="1" applyAlignment="1">
      <alignment vertical="center"/>
    </xf>
    <xf numFmtId="0" fontId="19" fillId="24" borderId="0" xfId="0" applyFont="1" applyFill="1" applyAlignment="1">
      <alignment vertical="center"/>
    </xf>
    <xf numFmtId="0" fontId="19" fillId="25" borderId="0" xfId="0" applyFont="1" applyFill="1" applyAlignment="1">
      <alignment vertical="center"/>
    </xf>
    <xf numFmtId="0" fontId="19" fillId="26" borderId="0" xfId="0" applyFont="1" applyFill="1" applyAlignment="1">
      <alignment vertical="center"/>
    </xf>
    <xf numFmtId="0" fontId="19" fillId="27" borderId="0" xfId="0" applyFont="1" applyFill="1" applyAlignment="1">
      <alignment vertical="center"/>
    </xf>
    <xf numFmtId="0" fontId="19" fillId="28" borderId="0" xfId="0" applyFont="1" applyFill="1" applyAlignment="1">
      <alignment vertical="center"/>
    </xf>
    <xf numFmtId="0" fontId="19" fillId="29" borderId="0" xfId="0" applyFont="1" applyFill="1" applyAlignment="1">
      <alignment vertical="center"/>
    </xf>
    <xf numFmtId="0" fontId="19" fillId="30" borderId="0" xfId="0" applyFont="1" applyFill="1" applyAlignment="1">
      <alignment vertical="center"/>
    </xf>
    <xf numFmtId="0" fontId="19" fillId="31" borderId="0" xfId="0" applyFont="1" applyFill="1" applyAlignment="1">
      <alignment vertical="center"/>
    </xf>
    <xf numFmtId="0" fontId="19" fillId="32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38"/>
  <sheetViews>
    <sheetView tabSelected="1" workbookViewId="0" topLeftCell="A1">
      <pane xSplit="1" ySplit="1" topLeftCell="B2" activePane="bottomRight" state="frozen"/>
      <selection pane="topLeft"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00390625" defaultRowHeight="13.5"/>
  <cols>
    <col min="1" max="1" width="15.00390625" style="0" customWidth="1"/>
    <col min="2" max="2" width="10.125" style="80" customWidth="1"/>
    <col min="3" max="3" width="12.25390625" style="0" customWidth="1"/>
    <col min="4" max="4" width="10.75390625" style="90" customWidth="1"/>
    <col min="5" max="5" width="12.25390625" style="90" customWidth="1"/>
    <col min="6" max="8" width="9.00390625" style="90" customWidth="1"/>
  </cols>
  <sheetData>
    <row r="1" spans="1:8" ht="13.5" customHeight="1">
      <c r="A1" s="86" t="s">
        <v>0</v>
      </c>
      <c r="B1" s="86" t="s">
        <v>1</v>
      </c>
      <c r="C1" s="97" t="s">
        <v>2</v>
      </c>
      <c r="D1" s="93" t="s">
        <v>3</v>
      </c>
      <c r="E1" s="93" t="s">
        <v>4</v>
      </c>
      <c r="F1" s="93" t="s">
        <v>5</v>
      </c>
      <c r="G1" s="93" t="s">
        <v>6</v>
      </c>
      <c r="H1" s="86" t="s">
        <v>7</v>
      </c>
    </row>
    <row r="2" spans="1:8" s="1" customFormat="1" ht="13.5" customHeight="1">
      <c r="A2" s="86" t="s">
        <v>8</v>
      </c>
      <c r="B2" s="86">
        <v>1</v>
      </c>
      <c r="C2" s="86" t="s">
        <v>9</v>
      </c>
      <c r="D2" s="93">
        <v>143</v>
      </c>
      <c r="E2" s="93">
        <v>71.5</v>
      </c>
      <c r="F2" s="91">
        <v>82</v>
      </c>
      <c r="G2" s="91">
        <f>(E2+F2)/2</f>
        <v>76.75</v>
      </c>
      <c r="H2" s="85">
        <f>RANK(G2,$G$2:$G$3)</f>
        <v>1</v>
      </c>
    </row>
    <row r="3" spans="1:8" s="1" customFormat="1" ht="13.5" customHeight="1">
      <c r="A3" s="86" t="s">
        <v>10</v>
      </c>
      <c r="B3" s="86">
        <v>1</v>
      </c>
      <c r="C3" s="86" t="s">
        <v>9</v>
      </c>
      <c r="D3" s="93">
        <v>140.5</v>
      </c>
      <c r="E3" s="93">
        <v>70.25</v>
      </c>
      <c r="F3" s="91">
        <v>82.8</v>
      </c>
      <c r="G3" s="91">
        <f>(E3+F3)/2</f>
        <v>76.525</v>
      </c>
      <c r="H3" s="85">
        <f>RANK(G3,$G$2:$G$3)</f>
        <v>2</v>
      </c>
    </row>
    <row r="4" spans="1:8" s="1" customFormat="1" ht="13.5" customHeight="1">
      <c r="A4" s="86" t="s">
        <v>11</v>
      </c>
      <c r="B4" s="86">
        <v>1</v>
      </c>
      <c r="C4" s="86" t="s">
        <v>12</v>
      </c>
      <c r="D4" s="93">
        <v>145.6</v>
      </c>
      <c r="E4" s="93">
        <v>72.8</v>
      </c>
      <c r="F4" s="91">
        <v>79.30000000000001</v>
      </c>
      <c r="G4" s="91">
        <f>(E4+F4)/2</f>
        <v>76.05000000000001</v>
      </c>
      <c r="H4" s="85">
        <f>RANK(G4,$G$4:$G$5)</f>
        <v>2</v>
      </c>
    </row>
    <row r="5" spans="1:8" s="1" customFormat="1" ht="13.5" customHeight="1">
      <c r="A5" s="86" t="s">
        <v>13</v>
      </c>
      <c r="B5" s="86">
        <v>1</v>
      </c>
      <c r="C5" s="86" t="s">
        <v>12</v>
      </c>
      <c r="D5" s="93">
        <v>142.6</v>
      </c>
      <c r="E5" s="93">
        <v>71.3</v>
      </c>
      <c r="F5" s="91">
        <v>83.69999999999999</v>
      </c>
      <c r="G5" s="91">
        <f>(E5+F5)/2</f>
        <v>77.5</v>
      </c>
      <c r="H5" s="85">
        <f>RANK(G5,$G$4:$G$5)</f>
        <v>1</v>
      </c>
    </row>
    <row r="6" spans="1:8" s="1" customFormat="1" ht="13.5" customHeight="1">
      <c r="A6" s="86" t="s">
        <v>14</v>
      </c>
      <c r="B6" s="86">
        <v>1</v>
      </c>
      <c r="C6" s="86" t="s">
        <v>15</v>
      </c>
      <c r="D6" s="93">
        <v>137.8</v>
      </c>
      <c r="E6" s="93">
        <v>68.9</v>
      </c>
      <c r="F6" s="91">
        <v>82.5</v>
      </c>
      <c r="G6" s="91">
        <f>(E6+F6)/2</f>
        <v>75.7</v>
      </c>
      <c r="H6" s="85">
        <f>RANK(G6,$G$6:$G$7)</f>
        <v>2</v>
      </c>
    </row>
    <row r="7" spans="1:8" s="1" customFormat="1" ht="13.5" customHeight="1">
      <c r="A7" s="86" t="s">
        <v>16</v>
      </c>
      <c r="B7" s="86">
        <v>1</v>
      </c>
      <c r="C7" s="86" t="s">
        <v>15</v>
      </c>
      <c r="D7" s="93">
        <v>136</v>
      </c>
      <c r="E7" s="93">
        <v>68</v>
      </c>
      <c r="F7" s="91">
        <v>85.5</v>
      </c>
      <c r="G7" s="91">
        <f>(E7+F7)/2</f>
        <v>76.75</v>
      </c>
      <c r="H7" s="85">
        <f>RANK(G7,$G$6:$G$7)</f>
        <v>1</v>
      </c>
    </row>
    <row r="8" spans="1:8" s="1" customFormat="1" ht="13.5" customHeight="1">
      <c r="A8" s="86" t="s">
        <v>17</v>
      </c>
      <c r="B8" s="86">
        <v>1</v>
      </c>
      <c r="C8" s="86" t="s">
        <v>18</v>
      </c>
      <c r="D8" s="93">
        <v>146</v>
      </c>
      <c r="E8" s="93">
        <v>73</v>
      </c>
      <c r="F8" s="91">
        <v>83.8</v>
      </c>
      <c r="G8" s="91">
        <f>(E8+F8)/2</f>
        <v>78.4</v>
      </c>
      <c r="H8" s="85">
        <f>RANK(G8,$G$8:$G$9)</f>
        <v>1</v>
      </c>
    </row>
    <row r="9" spans="1:8" s="1" customFormat="1" ht="13.5" customHeight="1">
      <c r="A9" s="86" t="s">
        <v>19</v>
      </c>
      <c r="B9" s="86">
        <v>1</v>
      </c>
      <c r="C9" s="86" t="s">
        <v>18</v>
      </c>
      <c r="D9" s="93">
        <v>143.8</v>
      </c>
      <c r="E9" s="93">
        <v>71.9</v>
      </c>
      <c r="F9" s="91">
        <v>81.10000000000001</v>
      </c>
      <c r="G9" s="91">
        <f>(E9+F9)/2</f>
        <v>76.5</v>
      </c>
      <c r="H9" s="85">
        <f>RANK(G9,$G$8:$G$9)</f>
        <v>2</v>
      </c>
    </row>
    <row r="10" spans="1:8" s="1" customFormat="1" ht="13.5" customHeight="1">
      <c r="A10" s="86" t="s">
        <v>20</v>
      </c>
      <c r="B10" s="86">
        <v>1</v>
      </c>
      <c r="C10" s="86" t="s">
        <v>21</v>
      </c>
      <c r="D10" s="93">
        <v>133.9</v>
      </c>
      <c r="E10" s="93">
        <v>66.95</v>
      </c>
      <c r="F10" s="91">
        <v>78.6</v>
      </c>
      <c r="G10" s="91">
        <f>(E10+F10)/2</f>
        <v>72.775</v>
      </c>
      <c r="H10" s="85">
        <f>RANK(G10,$G$10:$G$11)</f>
        <v>1</v>
      </c>
    </row>
    <row r="11" spans="1:8" s="1" customFormat="1" ht="13.5" customHeight="1">
      <c r="A11" s="86" t="s">
        <v>22</v>
      </c>
      <c r="B11" s="86">
        <v>1</v>
      </c>
      <c r="C11" s="86" t="s">
        <v>21</v>
      </c>
      <c r="D11" s="93">
        <v>126.7</v>
      </c>
      <c r="E11" s="93">
        <v>63.35</v>
      </c>
      <c r="F11" s="91">
        <v>77.3</v>
      </c>
      <c r="G11" s="91">
        <f>(E11+F11)/2</f>
        <v>70.325</v>
      </c>
      <c r="H11" s="85">
        <f>RANK(G11,$G$10:$G$11)</f>
        <v>2</v>
      </c>
    </row>
    <row r="12" spans="1:8" s="1" customFormat="1" ht="13.5" customHeight="1">
      <c r="A12" s="86" t="s">
        <v>23</v>
      </c>
      <c r="B12" s="86">
        <v>1</v>
      </c>
      <c r="C12" s="86" t="s">
        <v>24</v>
      </c>
      <c r="D12" s="93">
        <v>143.8</v>
      </c>
      <c r="E12" s="93">
        <v>71.9</v>
      </c>
      <c r="F12" s="91">
        <v>83.6</v>
      </c>
      <c r="G12" s="91">
        <f>(E12+F12)/2</f>
        <v>77.75</v>
      </c>
      <c r="H12" s="85">
        <f>RANK(G12,$G$12:$G$13)</f>
        <v>1</v>
      </c>
    </row>
    <row r="13" spans="1:8" s="1" customFormat="1" ht="13.5" customHeight="1">
      <c r="A13" s="86" t="s">
        <v>25</v>
      </c>
      <c r="B13" s="86">
        <v>1</v>
      </c>
      <c r="C13" s="86" t="s">
        <v>24</v>
      </c>
      <c r="D13" s="93">
        <v>135.1</v>
      </c>
      <c r="E13" s="93">
        <v>67.55</v>
      </c>
      <c r="F13" s="91">
        <v>77.50000000000001</v>
      </c>
      <c r="G13" s="91">
        <f>(E13+F13)/2</f>
        <v>72.525</v>
      </c>
      <c r="H13" s="85">
        <f>RANK(G13,$G$12:$G$13)</f>
        <v>2</v>
      </c>
    </row>
    <row r="14" spans="1:8" s="1" customFormat="1" ht="13.5" customHeight="1">
      <c r="A14" s="86" t="s">
        <v>26</v>
      </c>
      <c r="B14" s="86">
        <v>1</v>
      </c>
      <c r="C14" s="86" t="s">
        <v>27</v>
      </c>
      <c r="D14" s="93">
        <v>137.7</v>
      </c>
      <c r="E14" s="93">
        <v>68.85</v>
      </c>
      <c r="F14" s="91">
        <v>83.10000000000001</v>
      </c>
      <c r="G14" s="91">
        <f>(E14+F14)/2</f>
        <v>75.975</v>
      </c>
      <c r="H14" s="85">
        <f>RANK(G14,$G$14:$G$15)</f>
        <v>1</v>
      </c>
    </row>
    <row r="15" spans="1:8" s="1" customFormat="1" ht="13.5" customHeight="1">
      <c r="A15" s="86" t="s">
        <v>28</v>
      </c>
      <c r="B15" s="86">
        <v>1</v>
      </c>
      <c r="C15" s="86" t="s">
        <v>27</v>
      </c>
      <c r="D15" s="93">
        <v>133</v>
      </c>
      <c r="E15" s="93">
        <v>66.5</v>
      </c>
      <c r="F15" s="91">
        <v>83.29999999999998</v>
      </c>
      <c r="G15" s="91">
        <f>(E15+F15)/2</f>
        <v>74.89999999999999</v>
      </c>
      <c r="H15" s="85">
        <f>RANK(G15,$G$14:$G$15)</f>
        <v>2</v>
      </c>
    </row>
    <row r="16" spans="1:8" s="1" customFormat="1" ht="13.5" customHeight="1">
      <c r="A16" s="86" t="s">
        <v>29</v>
      </c>
      <c r="B16" s="86">
        <v>1</v>
      </c>
      <c r="C16" s="86" t="s">
        <v>30</v>
      </c>
      <c r="D16" s="93">
        <v>147.9</v>
      </c>
      <c r="E16" s="93">
        <v>73.95</v>
      </c>
      <c r="F16" s="91">
        <v>88.1</v>
      </c>
      <c r="G16" s="91">
        <f>(E16+F16)/2</f>
        <v>81.025</v>
      </c>
      <c r="H16" s="85">
        <f>RANK(G16,$G$16:$G$17)</f>
        <v>1</v>
      </c>
    </row>
    <row r="17" spans="1:8" s="1" customFormat="1" ht="13.5" customHeight="1">
      <c r="A17" s="86" t="s">
        <v>31</v>
      </c>
      <c r="B17" s="86">
        <v>1</v>
      </c>
      <c r="C17" s="86" t="s">
        <v>30</v>
      </c>
      <c r="D17" s="93">
        <v>140.3</v>
      </c>
      <c r="E17" s="93">
        <v>70.15</v>
      </c>
      <c r="F17" s="91">
        <v>83.89999999999999</v>
      </c>
      <c r="G17" s="91">
        <f>(E17+F17)/2</f>
        <v>77.025</v>
      </c>
      <c r="H17" s="85">
        <f>RANK(G17,$G$16:$G$17)</f>
        <v>2</v>
      </c>
    </row>
    <row r="18" spans="1:8" s="1" customFormat="1" ht="13.5" customHeight="1">
      <c r="A18" s="86" t="s">
        <v>32</v>
      </c>
      <c r="B18" s="86">
        <v>1</v>
      </c>
      <c r="C18" s="86" t="s">
        <v>33</v>
      </c>
      <c r="D18" s="93">
        <v>150.4</v>
      </c>
      <c r="E18" s="93">
        <v>75.2</v>
      </c>
      <c r="F18" s="91">
        <v>86.40000000000002</v>
      </c>
      <c r="G18" s="91">
        <f>(E18+F18)/2</f>
        <v>80.80000000000001</v>
      </c>
      <c r="H18" s="85">
        <f>RANK(G18,$G$18:$G$19)</f>
        <v>1</v>
      </c>
    </row>
    <row r="19" spans="1:8" s="1" customFormat="1" ht="13.5" customHeight="1">
      <c r="A19" s="86" t="s">
        <v>34</v>
      </c>
      <c r="B19" s="86">
        <v>1</v>
      </c>
      <c r="C19" s="86" t="s">
        <v>33</v>
      </c>
      <c r="D19" s="93">
        <v>146</v>
      </c>
      <c r="E19" s="93">
        <v>73</v>
      </c>
      <c r="F19" s="91">
        <v>84.70000000000002</v>
      </c>
      <c r="G19" s="91">
        <f>(E19+F19)/2</f>
        <v>78.85000000000001</v>
      </c>
      <c r="H19" s="85">
        <f>RANK(G19,$G$18:$G$19)</f>
        <v>2</v>
      </c>
    </row>
    <row r="20" spans="1:8" s="1" customFormat="1" ht="13.5" customHeight="1">
      <c r="A20" s="86" t="s">
        <v>35</v>
      </c>
      <c r="B20" s="86">
        <v>1</v>
      </c>
      <c r="C20" s="86" t="s">
        <v>36</v>
      </c>
      <c r="D20" s="93">
        <v>140</v>
      </c>
      <c r="E20" s="93">
        <v>70</v>
      </c>
      <c r="F20" s="91">
        <v>82.80000000000001</v>
      </c>
      <c r="G20" s="91">
        <f>(E20+F20)/2</f>
        <v>76.4</v>
      </c>
      <c r="H20" s="85">
        <f>RANK(G20,$G$20:$G$21)</f>
        <v>1</v>
      </c>
    </row>
    <row r="21" spans="1:8" s="1" customFormat="1" ht="13.5" customHeight="1">
      <c r="A21" s="86" t="s">
        <v>37</v>
      </c>
      <c r="B21" s="86">
        <v>1</v>
      </c>
      <c r="C21" s="86" t="s">
        <v>36</v>
      </c>
      <c r="D21" s="93">
        <v>138.2</v>
      </c>
      <c r="E21" s="93">
        <v>69.1</v>
      </c>
      <c r="F21" s="91">
        <v>81.49999999999999</v>
      </c>
      <c r="G21" s="91">
        <f>(E21+F21)/2</f>
        <v>75.29999999999998</v>
      </c>
      <c r="H21" s="85">
        <f>RANK(G21,$G$20:$G$21)</f>
        <v>2</v>
      </c>
    </row>
    <row r="22" spans="1:8" s="54" customFormat="1" ht="13.5" customHeight="1">
      <c r="A22" s="89" t="s">
        <v>38</v>
      </c>
      <c r="B22" s="86">
        <v>1</v>
      </c>
      <c r="C22" s="89" t="s">
        <v>39</v>
      </c>
      <c r="D22" s="92">
        <v>148.6</v>
      </c>
      <c r="E22" s="92">
        <v>74.3</v>
      </c>
      <c r="F22" s="92">
        <v>84.4</v>
      </c>
      <c r="G22" s="91">
        <f>(E22+F22)/2</f>
        <v>79.35</v>
      </c>
      <c r="H22" s="89">
        <f>RANK(G22,$G$22:$G$23)</f>
        <v>1</v>
      </c>
    </row>
    <row r="23" spans="1:8" s="54" customFormat="1" ht="13.5" customHeight="1">
      <c r="A23" s="89" t="s">
        <v>40</v>
      </c>
      <c r="B23" s="86">
        <v>1</v>
      </c>
      <c r="C23" s="89" t="s">
        <v>39</v>
      </c>
      <c r="D23" s="92">
        <v>142.6</v>
      </c>
      <c r="E23" s="92">
        <v>71.3</v>
      </c>
      <c r="F23" s="92">
        <v>81.5</v>
      </c>
      <c r="G23" s="91">
        <f>(E23+F23)/2</f>
        <v>76.4</v>
      </c>
      <c r="H23" s="89">
        <f>RANK(G23,$G$22:$G$23)</f>
        <v>2</v>
      </c>
    </row>
    <row r="24" spans="1:8" s="54" customFormat="1" ht="13.5" customHeight="1">
      <c r="A24" s="89" t="s">
        <v>41</v>
      </c>
      <c r="B24" s="86">
        <v>1</v>
      </c>
      <c r="C24" s="89" t="s">
        <v>42</v>
      </c>
      <c r="D24" s="92">
        <v>137.8</v>
      </c>
      <c r="E24" s="92">
        <v>68.9</v>
      </c>
      <c r="F24" s="92">
        <v>76.8</v>
      </c>
      <c r="G24" s="91">
        <f>(E24+F24)/2</f>
        <v>72.85</v>
      </c>
      <c r="H24" s="89">
        <f>RANK(G24,$G$24:$G$25)</f>
        <v>2</v>
      </c>
    </row>
    <row r="25" spans="1:8" s="54" customFormat="1" ht="13.5" customHeight="1">
      <c r="A25" s="89" t="s">
        <v>43</v>
      </c>
      <c r="B25" s="86">
        <v>1</v>
      </c>
      <c r="C25" s="89" t="s">
        <v>42</v>
      </c>
      <c r="D25" s="92">
        <v>135.9</v>
      </c>
      <c r="E25" s="92">
        <v>67.95</v>
      </c>
      <c r="F25" s="92">
        <v>81.39999999999999</v>
      </c>
      <c r="G25" s="91">
        <f>(E25+F25)/2</f>
        <v>74.675</v>
      </c>
      <c r="H25" s="89">
        <f>RANK(G25,$G$24:$G$25)</f>
        <v>1</v>
      </c>
    </row>
    <row r="26" spans="1:8" s="54" customFormat="1" ht="13.5" customHeight="1">
      <c r="A26" s="89" t="s">
        <v>44</v>
      </c>
      <c r="B26" s="86">
        <v>1</v>
      </c>
      <c r="C26" s="89" t="s">
        <v>45</v>
      </c>
      <c r="D26" s="92">
        <v>147.7</v>
      </c>
      <c r="E26" s="92">
        <v>73.85</v>
      </c>
      <c r="F26" s="92">
        <v>78.89999999999999</v>
      </c>
      <c r="G26" s="91">
        <f>(E26+F26)/2</f>
        <v>76.375</v>
      </c>
      <c r="H26" s="89">
        <f>RANK(G26,$G$26:$G$27)</f>
        <v>2</v>
      </c>
    </row>
    <row r="27" spans="1:8" s="54" customFormat="1" ht="13.5" customHeight="1">
      <c r="A27" s="89" t="s">
        <v>46</v>
      </c>
      <c r="B27" s="86">
        <v>1</v>
      </c>
      <c r="C27" s="89" t="s">
        <v>45</v>
      </c>
      <c r="D27" s="92">
        <v>144.4</v>
      </c>
      <c r="E27" s="92">
        <v>72.2</v>
      </c>
      <c r="F27" s="92">
        <v>84.10000000000001</v>
      </c>
      <c r="G27" s="91">
        <f>(E27+F27)/2</f>
        <v>78.15</v>
      </c>
      <c r="H27" s="89">
        <f>RANK(G27,$G$26:$G$27)</f>
        <v>1</v>
      </c>
    </row>
    <row r="28" spans="1:8" s="54" customFormat="1" ht="13.5" customHeight="1">
      <c r="A28" s="89" t="s">
        <v>47</v>
      </c>
      <c r="B28" s="86">
        <v>1</v>
      </c>
      <c r="C28" s="89" t="s">
        <v>48</v>
      </c>
      <c r="D28" s="92">
        <v>151.2</v>
      </c>
      <c r="E28" s="92">
        <v>75.6</v>
      </c>
      <c r="F28" s="92">
        <v>85.4</v>
      </c>
      <c r="G28" s="91">
        <f>(E28+F28)/2</f>
        <v>80.5</v>
      </c>
      <c r="H28" s="89">
        <f>RANK(G28,$G$28:$G$29)</f>
        <v>1</v>
      </c>
    </row>
    <row r="29" spans="1:8" s="54" customFormat="1" ht="13.5" customHeight="1">
      <c r="A29" s="89" t="s">
        <v>49</v>
      </c>
      <c r="B29" s="86">
        <v>1</v>
      </c>
      <c r="C29" s="89" t="s">
        <v>48</v>
      </c>
      <c r="D29" s="92">
        <v>150.1</v>
      </c>
      <c r="E29" s="92">
        <v>75.05</v>
      </c>
      <c r="F29" s="92">
        <v>82.1</v>
      </c>
      <c r="G29" s="91">
        <f>(E29+F29)/2</f>
        <v>78.57499999999999</v>
      </c>
      <c r="H29" s="89">
        <f>RANK(G29,$G$28:$G$29)</f>
        <v>2</v>
      </c>
    </row>
    <row r="30" spans="1:8" s="54" customFormat="1" ht="13.5" customHeight="1">
      <c r="A30" s="89" t="s">
        <v>50</v>
      </c>
      <c r="B30" s="86">
        <v>2</v>
      </c>
      <c r="C30" s="89" t="s">
        <v>51</v>
      </c>
      <c r="D30" s="92">
        <v>141.9</v>
      </c>
      <c r="E30" s="92">
        <v>70.95</v>
      </c>
      <c r="F30" s="92">
        <v>82.2</v>
      </c>
      <c r="G30" s="91">
        <f>(E30+F30)/2</f>
        <v>76.575</v>
      </c>
      <c r="H30" s="89">
        <f>RANK(G30,$G$30:$G$33)</f>
        <v>3</v>
      </c>
    </row>
    <row r="31" spans="1:8" s="54" customFormat="1" ht="13.5" customHeight="1">
      <c r="A31" s="89" t="s">
        <v>52</v>
      </c>
      <c r="B31" s="86">
        <v>2</v>
      </c>
      <c r="C31" s="89" t="s">
        <v>51</v>
      </c>
      <c r="D31" s="92">
        <v>140</v>
      </c>
      <c r="E31" s="92">
        <v>70</v>
      </c>
      <c r="F31" s="92">
        <v>84</v>
      </c>
      <c r="G31" s="91">
        <f>(E31+F31)/2</f>
        <v>77</v>
      </c>
      <c r="H31" s="89">
        <f>RANK(G31,$G$30:$G$33)</f>
        <v>2</v>
      </c>
    </row>
    <row r="32" spans="1:8" s="54" customFormat="1" ht="13.5" customHeight="1">
      <c r="A32" s="89" t="s">
        <v>53</v>
      </c>
      <c r="B32" s="86">
        <v>2</v>
      </c>
      <c r="C32" s="89" t="s">
        <v>51</v>
      </c>
      <c r="D32" s="92">
        <v>139.4</v>
      </c>
      <c r="E32" s="92">
        <v>69.7</v>
      </c>
      <c r="F32" s="92">
        <v>84.69999999999999</v>
      </c>
      <c r="G32" s="91">
        <f>(E32+F32)/2</f>
        <v>77.19999999999999</v>
      </c>
      <c r="H32" s="89">
        <f>RANK(G32,$G$30:$G$33)</f>
        <v>1</v>
      </c>
    </row>
    <row r="33" spans="1:8" s="54" customFormat="1" ht="13.5" customHeight="1">
      <c r="A33" s="89" t="s">
        <v>54</v>
      </c>
      <c r="B33" s="86">
        <v>2</v>
      </c>
      <c r="C33" s="89" t="s">
        <v>51</v>
      </c>
      <c r="D33" s="92">
        <v>139.2</v>
      </c>
      <c r="E33" s="92">
        <v>69.6</v>
      </c>
      <c r="F33" s="92">
        <v>82.6</v>
      </c>
      <c r="G33" s="91">
        <f>(E33+F33)/2</f>
        <v>76.1</v>
      </c>
      <c r="H33" s="89">
        <f>RANK(G33,$G$30:$G$33)</f>
        <v>4</v>
      </c>
    </row>
    <row r="34" spans="1:8" s="54" customFormat="1" ht="13.5" customHeight="1">
      <c r="A34" s="89" t="s">
        <v>55</v>
      </c>
      <c r="B34" s="86">
        <v>2</v>
      </c>
      <c r="C34" s="89" t="s">
        <v>56</v>
      </c>
      <c r="D34" s="92">
        <v>141</v>
      </c>
      <c r="E34" s="92">
        <v>70.5</v>
      </c>
      <c r="F34" s="92">
        <v>79.8</v>
      </c>
      <c r="G34" s="91">
        <f>(E34+F34)/2</f>
        <v>75.15</v>
      </c>
      <c r="H34" s="89">
        <f>RANK(G34,$G$34:$G$37)</f>
        <v>4</v>
      </c>
    </row>
    <row r="35" spans="1:8" s="54" customFormat="1" ht="13.5" customHeight="1">
      <c r="A35" s="89" t="s">
        <v>57</v>
      </c>
      <c r="B35" s="86">
        <v>2</v>
      </c>
      <c r="C35" s="89" t="s">
        <v>56</v>
      </c>
      <c r="D35" s="92">
        <v>139.6</v>
      </c>
      <c r="E35" s="92">
        <v>69.8</v>
      </c>
      <c r="F35" s="92">
        <v>84.2</v>
      </c>
      <c r="G35" s="91">
        <f>(E35+F35)/2</f>
        <v>77</v>
      </c>
      <c r="H35" s="89">
        <f>RANK(G35,$G$34:$G$37)</f>
        <v>2</v>
      </c>
    </row>
    <row r="36" spans="1:8" s="54" customFormat="1" ht="13.5" customHeight="1">
      <c r="A36" s="89" t="s">
        <v>58</v>
      </c>
      <c r="B36" s="86">
        <v>2</v>
      </c>
      <c r="C36" s="89" t="s">
        <v>56</v>
      </c>
      <c r="D36" s="92">
        <v>138.6</v>
      </c>
      <c r="E36" s="92">
        <v>69.3</v>
      </c>
      <c r="F36" s="92">
        <v>87.5</v>
      </c>
      <c r="G36" s="91">
        <f>(E36+F36)/2</f>
        <v>78.4</v>
      </c>
      <c r="H36" s="89">
        <f>RANK(G36,$G$34:$G$37)</f>
        <v>1</v>
      </c>
    </row>
    <row r="37" spans="1:8" s="54" customFormat="1" ht="13.5" customHeight="1">
      <c r="A37" s="89" t="s">
        <v>59</v>
      </c>
      <c r="B37" s="86">
        <v>2</v>
      </c>
      <c r="C37" s="89" t="s">
        <v>56</v>
      </c>
      <c r="D37" s="92">
        <v>136.2</v>
      </c>
      <c r="E37" s="92">
        <v>68.1</v>
      </c>
      <c r="F37" s="92">
        <v>82.6</v>
      </c>
      <c r="G37" s="91">
        <f>(E37+F37)/2</f>
        <v>75.35</v>
      </c>
      <c r="H37" s="89">
        <f>RANK(G37,$G$34:$G$37)</f>
        <v>3</v>
      </c>
    </row>
    <row r="38" spans="1:8" s="54" customFormat="1" ht="13.5" customHeight="1">
      <c r="A38" s="89" t="s">
        <v>60</v>
      </c>
      <c r="B38" s="86">
        <v>1</v>
      </c>
      <c r="C38" s="89" t="s">
        <v>61</v>
      </c>
      <c r="D38" s="92">
        <v>145.4</v>
      </c>
      <c r="E38" s="92">
        <v>72.7</v>
      </c>
      <c r="F38" s="92">
        <v>88.1</v>
      </c>
      <c r="G38" s="91">
        <f>(E38+F38)/2</f>
        <v>80.4</v>
      </c>
      <c r="H38" s="89">
        <f>RANK(G38,$G$38:$G$39)</f>
        <v>1</v>
      </c>
    </row>
    <row r="39" spans="1:8" s="54" customFormat="1" ht="13.5" customHeight="1">
      <c r="A39" s="89" t="s">
        <v>62</v>
      </c>
      <c r="B39" s="86">
        <v>1</v>
      </c>
      <c r="C39" s="89" t="s">
        <v>61</v>
      </c>
      <c r="D39" s="92">
        <v>139.1</v>
      </c>
      <c r="E39" s="92">
        <v>69.55</v>
      </c>
      <c r="F39" s="92">
        <v>85.40000000000002</v>
      </c>
      <c r="G39" s="91">
        <f>(E39+F39)/2</f>
        <v>77.47500000000001</v>
      </c>
      <c r="H39" s="89">
        <f>RANK(G39,$G$38:$G$39)</f>
        <v>2</v>
      </c>
    </row>
    <row r="40" spans="1:8" s="54" customFormat="1" ht="13.5" customHeight="1">
      <c r="A40" s="89" t="s">
        <v>63</v>
      </c>
      <c r="B40" s="86">
        <v>1</v>
      </c>
      <c r="C40" s="89" t="s">
        <v>64</v>
      </c>
      <c r="D40" s="92">
        <v>144</v>
      </c>
      <c r="E40" s="92">
        <v>72</v>
      </c>
      <c r="F40" s="92">
        <v>84.1</v>
      </c>
      <c r="G40" s="91">
        <f>(E40+F40)/2</f>
        <v>78.05</v>
      </c>
      <c r="H40" s="89">
        <f>RANK(G40,G40:G41)</f>
        <v>1</v>
      </c>
    </row>
    <row r="41" spans="1:8" s="54" customFormat="1" ht="13.5" customHeight="1">
      <c r="A41" s="89" t="s">
        <v>65</v>
      </c>
      <c r="B41" s="86">
        <v>1</v>
      </c>
      <c r="C41" s="89" t="s">
        <v>64</v>
      </c>
      <c r="D41" s="92">
        <v>138.4</v>
      </c>
      <c r="E41" s="92">
        <v>69.2</v>
      </c>
      <c r="F41" s="92">
        <v>82.39999999999999</v>
      </c>
      <c r="G41" s="91">
        <f>(E41+F41)/2</f>
        <v>75.8</v>
      </c>
      <c r="H41" s="89">
        <f>RANK(G41,G41:G42)</f>
        <v>2</v>
      </c>
    </row>
    <row r="42" spans="1:8" s="54" customFormat="1" ht="13.5" customHeight="1">
      <c r="A42" s="89" t="s">
        <v>66</v>
      </c>
      <c r="B42" s="86">
        <v>1</v>
      </c>
      <c r="C42" s="89" t="s">
        <v>67</v>
      </c>
      <c r="D42" s="92">
        <v>145.8</v>
      </c>
      <c r="E42" s="92">
        <v>72.9</v>
      </c>
      <c r="F42" s="92">
        <v>85.2</v>
      </c>
      <c r="G42" s="91">
        <f>(E42+F42)/2</f>
        <v>79.05000000000001</v>
      </c>
      <c r="H42" s="89">
        <f>RANK(G42,$G$42:$G$43)</f>
        <v>1</v>
      </c>
    </row>
    <row r="43" spans="1:8" s="54" customFormat="1" ht="13.5" customHeight="1">
      <c r="A43" s="89" t="s">
        <v>68</v>
      </c>
      <c r="B43" s="86">
        <v>1</v>
      </c>
      <c r="C43" s="89" t="s">
        <v>67</v>
      </c>
      <c r="D43" s="92">
        <v>145.7</v>
      </c>
      <c r="E43" s="92">
        <v>72.85</v>
      </c>
      <c r="F43" s="92">
        <v>84.9</v>
      </c>
      <c r="G43" s="91">
        <f>(E43+F43)/2</f>
        <v>78.875</v>
      </c>
      <c r="H43" s="89">
        <f>RANK(G43,$G$42:$G$43)</f>
        <v>2</v>
      </c>
    </row>
    <row r="44" spans="1:8" ht="13.5" customHeight="1">
      <c r="A44" s="86" t="s">
        <v>69</v>
      </c>
      <c r="B44" s="86">
        <v>1</v>
      </c>
      <c r="C44" s="86" t="s">
        <v>70</v>
      </c>
      <c r="D44" s="93">
        <v>126.9</v>
      </c>
      <c r="E44" s="93">
        <v>63.45</v>
      </c>
      <c r="F44" s="91">
        <v>83.9</v>
      </c>
      <c r="G44" s="91">
        <f>(E44+F44)/2</f>
        <v>73.67500000000001</v>
      </c>
      <c r="H44" s="85">
        <f>RANK(G44,$G$44:$G$46)</f>
        <v>1</v>
      </c>
    </row>
    <row r="45" spans="1:8" ht="13.5" customHeight="1">
      <c r="A45" s="86" t="s">
        <v>71</v>
      </c>
      <c r="B45" s="86">
        <v>1</v>
      </c>
      <c r="C45" s="86" t="s">
        <v>70</v>
      </c>
      <c r="D45" s="93">
        <v>122.4</v>
      </c>
      <c r="E45" s="93">
        <v>61.2</v>
      </c>
      <c r="F45" s="91">
        <v>84.5</v>
      </c>
      <c r="G45" s="91">
        <f>(E45+F45)/2</f>
        <v>72.85</v>
      </c>
      <c r="H45" s="85">
        <f>RANK(G45,$G$44:$G$46)</f>
        <v>2</v>
      </c>
    </row>
    <row r="46" spans="1:8" ht="13.5" customHeight="1">
      <c r="A46" s="86" t="s">
        <v>72</v>
      </c>
      <c r="B46" s="86">
        <v>1</v>
      </c>
      <c r="C46" s="86" t="s">
        <v>70</v>
      </c>
      <c r="D46" s="93">
        <v>122.4</v>
      </c>
      <c r="E46" s="93">
        <v>61.2</v>
      </c>
      <c r="F46" s="91">
        <v>83.30000000000001</v>
      </c>
      <c r="G46" s="91">
        <f>(E46+F46)/2</f>
        <v>72.25</v>
      </c>
      <c r="H46" s="85">
        <f>RANK(G46,$G$44:$G$46)</f>
        <v>3</v>
      </c>
    </row>
    <row r="47" spans="1:8" ht="13.5" customHeight="1">
      <c r="A47" s="86" t="s">
        <v>73</v>
      </c>
      <c r="B47" s="86">
        <v>1</v>
      </c>
      <c r="C47" s="86" t="s">
        <v>74</v>
      </c>
      <c r="D47" s="93">
        <v>134.8</v>
      </c>
      <c r="E47" s="93">
        <v>67.4</v>
      </c>
      <c r="F47" s="91">
        <v>83.00000000000001</v>
      </c>
      <c r="G47" s="91">
        <f>(E47+F47)/2</f>
        <v>75.20000000000002</v>
      </c>
      <c r="H47" s="85">
        <f>RANK(G47,$G$47:$G$48)</f>
        <v>1</v>
      </c>
    </row>
    <row r="48" spans="1:8" ht="13.5" customHeight="1">
      <c r="A48" s="86" t="s">
        <v>75</v>
      </c>
      <c r="B48" s="86">
        <v>1</v>
      </c>
      <c r="C48" s="86" t="s">
        <v>74</v>
      </c>
      <c r="D48" s="93">
        <v>134.2</v>
      </c>
      <c r="E48" s="93">
        <v>67.1</v>
      </c>
      <c r="F48" s="91">
        <v>82.89999999999999</v>
      </c>
      <c r="G48" s="91">
        <f>(E48+F48)/2</f>
        <v>75</v>
      </c>
      <c r="H48" s="85">
        <f>RANK(G48,$G$47:$G$48)</f>
        <v>2</v>
      </c>
    </row>
    <row r="49" spans="1:8" ht="13.5" customHeight="1">
      <c r="A49" s="86" t="s">
        <v>76</v>
      </c>
      <c r="B49" s="86">
        <v>1</v>
      </c>
      <c r="C49" s="86" t="s">
        <v>77</v>
      </c>
      <c r="D49" s="93">
        <v>132.3</v>
      </c>
      <c r="E49" s="93">
        <v>66.15</v>
      </c>
      <c r="F49" s="91">
        <v>87</v>
      </c>
      <c r="G49" s="91">
        <f>(E49+F49)/2</f>
        <v>76.575</v>
      </c>
      <c r="H49" s="85">
        <f>RANK(G49,$G$49:$G$50)</f>
        <v>2</v>
      </c>
    </row>
    <row r="50" spans="1:8" ht="13.5" customHeight="1">
      <c r="A50" s="86" t="s">
        <v>78</v>
      </c>
      <c r="B50" s="86">
        <v>1</v>
      </c>
      <c r="C50" s="86" t="s">
        <v>77</v>
      </c>
      <c r="D50" s="93">
        <v>132.2</v>
      </c>
      <c r="E50" s="93">
        <v>66.1</v>
      </c>
      <c r="F50" s="91">
        <v>87.89999999999999</v>
      </c>
      <c r="G50" s="91">
        <f>(E50+F50)/2</f>
        <v>77</v>
      </c>
      <c r="H50" s="85">
        <f>RANK(G50,$G$49:$G$50)</f>
        <v>1</v>
      </c>
    </row>
    <row r="51" spans="1:8" ht="13.5" customHeight="1">
      <c r="A51" s="86" t="s">
        <v>79</v>
      </c>
      <c r="B51" s="86">
        <v>1</v>
      </c>
      <c r="C51" s="86" t="s">
        <v>80</v>
      </c>
      <c r="D51" s="93">
        <v>145.2</v>
      </c>
      <c r="E51" s="93">
        <v>72.6</v>
      </c>
      <c r="F51" s="91">
        <v>81.69999999999999</v>
      </c>
      <c r="G51" s="91">
        <f>(E51+F51)/2</f>
        <v>77.14999999999999</v>
      </c>
      <c r="H51" s="85">
        <f>RANK(G51,$G$51:$G$52)</f>
        <v>1</v>
      </c>
    </row>
    <row r="52" spans="1:8" ht="13.5" customHeight="1">
      <c r="A52" s="86" t="s">
        <v>81</v>
      </c>
      <c r="B52" s="86">
        <v>1</v>
      </c>
      <c r="C52" s="86" t="s">
        <v>80</v>
      </c>
      <c r="D52" s="93">
        <v>145</v>
      </c>
      <c r="E52" s="93">
        <v>72.5</v>
      </c>
      <c r="F52" s="91">
        <v>80.4</v>
      </c>
      <c r="G52" s="91">
        <f>(E52+F52)/2</f>
        <v>76.45</v>
      </c>
      <c r="H52" s="85">
        <f>RANK(G52,$G$51:$G$52)</f>
        <v>2</v>
      </c>
    </row>
    <row r="53" spans="1:8" ht="13.5" customHeight="1">
      <c r="A53" s="86" t="s">
        <v>82</v>
      </c>
      <c r="B53" s="86">
        <v>1</v>
      </c>
      <c r="C53" s="86" t="s">
        <v>83</v>
      </c>
      <c r="D53" s="93">
        <v>146.2</v>
      </c>
      <c r="E53" s="93">
        <v>73.1</v>
      </c>
      <c r="F53" s="91">
        <v>85.2</v>
      </c>
      <c r="G53" s="91">
        <f>(E53+F53)/2</f>
        <v>79.15</v>
      </c>
      <c r="H53" s="85">
        <f>RANK(G53,$G$53:$G$54)</f>
        <v>1</v>
      </c>
    </row>
    <row r="54" spans="1:8" ht="13.5" customHeight="1">
      <c r="A54" s="86" t="s">
        <v>84</v>
      </c>
      <c r="B54" s="86">
        <v>1</v>
      </c>
      <c r="C54" s="86" t="s">
        <v>83</v>
      </c>
      <c r="D54" s="93">
        <v>144.2</v>
      </c>
      <c r="E54" s="93">
        <v>72.1</v>
      </c>
      <c r="F54" s="91">
        <v>85.1</v>
      </c>
      <c r="G54" s="91">
        <f>(E54+F54)/2</f>
        <v>78.6</v>
      </c>
      <c r="H54" s="85">
        <f>RANK(G54,$G$53:$G$54)</f>
        <v>2</v>
      </c>
    </row>
    <row r="55" spans="1:8" ht="13.5" customHeight="1">
      <c r="A55" s="86" t="s">
        <v>85</v>
      </c>
      <c r="B55" s="86">
        <v>2</v>
      </c>
      <c r="C55" s="86" t="s">
        <v>86</v>
      </c>
      <c r="D55" s="93">
        <v>142.2</v>
      </c>
      <c r="E55" s="93">
        <v>71.1</v>
      </c>
      <c r="F55" s="91">
        <v>81</v>
      </c>
      <c r="G55" s="91">
        <f>(E55+F55)/2</f>
        <v>76.05</v>
      </c>
      <c r="H55" s="85">
        <f>RANK(G55,$G$55:$G$58)</f>
        <v>2</v>
      </c>
    </row>
    <row r="56" spans="1:8" ht="13.5" customHeight="1">
      <c r="A56" s="86" t="s">
        <v>87</v>
      </c>
      <c r="B56" s="86">
        <v>2</v>
      </c>
      <c r="C56" s="86" t="s">
        <v>86</v>
      </c>
      <c r="D56" s="93">
        <v>138.3</v>
      </c>
      <c r="E56" s="93">
        <v>69.15</v>
      </c>
      <c r="F56" s="91">
        <v>85.4</v>
      </c>
      <c r="G56" s="91">
        <f>(E56+F56)/2</f>
        <v>77.275</v>
      </c>
      <c r="H56" s="85">
        <f>RANK(G56,$G$55:$G$58)</f>
        <v>1</v>
      </c>
    </row>
    <row r="57" spans="1:8" ht="13.5" customHeight="1">
      <c r="A57" s="86" t="s">
        <v>88</v>
      </c>
      <c r="B57" s="85">
        <v>2</v>
      </c>
      <c r="C57" s="86" t="s">
        <v>86</v>
      </c>
      <c r="D57" s="93">
        <v>137.7</v>
      </c>
      <c r="E57" s="93">
        <v>68.85</v>
      </c>
      <c r="F57" s="91">
        <v>79.70000000000002</v>
      </c>
      <c r="G57" s="91">
        <f>(E57+F57)/2</f>
        <v>74.275</v>
      </c>
      <c r="H57" s="85">
        <f>RANK(G57,$G$55:$G$58)</f>
        <v>4</v>
      </c>
    </row>
    <row r="58" spans="1:8" ht="13.5" customHeight="1">
      <c r="A58" s="86" t="s">
        <v>89</v>
      </c>
      <c r="B58" s="86">
        <v>2</v>
      </c>
      <c r="C58" s="86" t="s">
        <v>86</v>
      </c>
      <c r="D58" s="93">
        <v>137.1</v>
      </c>
      <c r="E58" s="93">
        <v>68.55</v>
      </c>
      <c r="F58" s="91">
        <v>82.9</v>
      </c>
      <c r="G58" s="91">
        <f>(E58+F58)/2</f>
        <v>75.725</v>
      </c>
      <c r="H58" s="85">
        <f>RANK(G58,$G$55:$G$58)</f>
        <v>3</v>
      </c>
    </row>
    <row r="59" spans="1:8" s="1" customFormat="1" ht="13.5" customHeight="1">
      <c r="A59" s="86" t="s">
        <v>90</v>
      </c>
      <c r="B59" s="86">
        <v>2</v>
      </c>
      <c r="C59" s="86" t="s">
        <v>91</v>
      </c>
      <c r="D59" s="93">
        <v>141.9</v>
      </c>
      <c r="E59" s="93">
        <v>70.95</v>
      </c>
      <c r="F59" s="91">
        <v>84.70000000000002</v>
      </c>
      <c r="G59" s="91">
        <f>(E59+F59)/2</f>
        <v>77.82500000000002</v>
      </c>
      <c r="H59" s="85">
        <f>RANK(G59,$G$59:$G$62)</f>
        <v>2</v>
      </c>
    </row>
    <row r="60" spans="1:8" s="1" customFormat="1" ht="13.5" customHeight="1">
      <c r="A60" s="86" t="s">
        <v>92</v>
      </c>
      <c r="B60" s="86">
        <v>2</v>
      </c>
      <c r="C60" s="86" t="s">
        <v>91</v>
      </c>
      <c r="D60" s="93">
        <v>140</v>
      </c>
      <c r="E60" s="93">
        <v>70</v>
      </c>
      <c r="F60" s="91">
        <v>86.3</v>
      </c>
      <c r="G60" s="91">
        <f>(E60+F60)/2</f>
        <v>78.15</v>
      </c>
      <c r="H60" s="85">
        <f>RANK(G60,$G$59:$G$62)</f>
        <v>1</v>
      </c>
    </row>
    <row r="61" spans="1:8" s="1" customFormat="1" ht="13.5" customHeight="1">
      <c r="A61" s="86" t="s">
        <v>93</v>
      </c>
      <c r="B61" s="86">
        <v>2</v>
      </c>
      <c r="C61" s="86" t="s">
        <v>91</v>
      </c>
      <c r="D61" s="93">
        <v>137.1</v>
      </c>
      <c r="E61" s="93">
        <v>68.55</v>
      </c>
      <c r="F61" s="91">
        <v>84.4</v>
      </c>
      <c r="G61" s="91">
        <f>(E61+F61)/2</f>
        <v>76.475</v>
      </c>
      <c r="H61" s="85">
        <f>RANK(G61,$G$59:$G$62)</f>
        <v>3</v>
      </c>
    </row>
    <row r="62" spans="1:8" s="1" customFormat="1" ht="13.5" customHeight="1">
      <c r="A62" s="86" t="s">
        <v>94</v>
      </c>
      <c r="B62" s="86">
        <v>2</v>
      </c>
      <c r="C62" s="86" t="s">
        <v>91</v>
      </c>
      <c r="D62" s="93">
        <v>136.5</v>
      </c>
      <c r="E62" s="93">
        <v>68.25</v>
      </c>
      <c r="F62" s="91">
        <v>84.60000000000001</v>
      </c>
      <c r="G62" s="91">
        <f>(E62+F62)/2</f>
        <v>76.42500000000001</v>
      </c>
      <c r="H62" s="85">
        <f>RANK(G62,$G$59:$G$62)</f>
        <v>4</v>
      </c>
    </row>
    <row r="63" spans="1:8" ht="13.5" customHeight="1">
      <c r="A63" s="86" t="s">
        <v>95</v>
      </c>
      <c r="B63" s="86">
        <v>1</v>
      </c>
      <c r="C63" s="86" t="s">
        <v>96</v>
      </c>
      <c r="D63" s="93">
        <v>138.2</v>
      </c>
      <c r="E63" s="93">
        <v>69.1</v>
      </c>
      <c r="F63" s="91">
        <v>87.5</v>
      </c>
      <c r="G63" s="91">
        <f>(E63+F63)/2</f>
        <v>78.3</v>
      </c>
      <c r="H63" s="85">
        <f>RANK(G63,$G$63:$G$64)</f>
        <v>1</v>
      </c>
    </row>
    <row r="64" spans="1:8" ht="13.5" customHeight="1">
      <c r="A64" s="86" t="s">
        <v>97</v>
      </c>
      <c r="B64" s="86">
        <v>1</v>
      </c>
      <c r="C64" s="86" t="s">
        <v>96</v>
      </c>
      <c r="D64" s="93">
        <v>135.3</v>
      </c>
      <c r="E64" s="93">
        <v>67.65</v>
      </c>
      <c r="F64" s="91">
        <v>86.69999999999999</v>
      </c>
      <c r="G64" s="91">
        <f>(E64+F64)/2</f>
        <v>77.175</v>
      </c>
      <c r="H64" s="85">
        <f>RANK(G64,$G$63:$G$64)</f>
        <v>2</v>
      </c>
    </row>
    <row r="65" spans="1:8" ht="13.5" customHeight="1">
      <c r="A65" s="86" t="s">
        <v>98</v>
      </c>
      <c r="B65" s="86">
        <v>1</v>
      </c>
      <c r="C65" s="86" t="s">
        <v>99</v>
      </c>
      <c r="D65" s="93">
        <v>145.4</v>
      </c>
      <c r="E65" s="93">
        <v>72.7</v>
      </c>
      <c r="F65" s="91">
        <v>80.4</v>
      </c>
      <c r="G65" s="91">
        <f>(E65+F65)/2</f>
        <v>76.55000000000001</v>
      </c>
      <c r="H65" s="85">
        <f>RANK(G65,$G$65:$G$66)</f>
        <v>2</v>
      </c>
    </row>
    <row r="66" spans="1:8" ht="13.5" customHeight="1">
      <c r="A66" s="86" t="s">
        <v>100</v>
      </c>
      <c r="B66" s="86">
        <v>1</v>
      </c>
      <c r="C66" s="86" t="s">
        <v>99</v>
      </c>
      <c r="D66" s="93">
        <v>142.6</v>
      </c>
      <c r="E66" s="93">
        <v>71.3</v>
      </c>
      <c r="F66" s="91">
        <v>83.9</v>
      </c>
      <c r="G66" s="91">
        <f>(E66+F66)/2</f>
        <v>77.6</v>
      </c>
      <c r="H66" s="85">
        <f>RANK(G66,$G$65:$G$66)</f>
        <v>1</v>
      </c>
    </row>
    <row r="67" spans="1:8" ht="13.5" customHeight="1">
      <c r="A67" s="86" t="s">
        <v>101</v>
      </c>
      <c r="B67" s="86">
        <v>1</v>
      </c>
      <c r="C67" s="86" t="s">
        <v>102</v>
      </c>
      <c r="D67" s="93">
        <v>140.4</v>
      </c>
      <c r="E67" s="93">
        <v>70.2</v>
      </c>
      <c r="F67" s="91">
        <v>83.4</v>
      </c>
      <c r="G67" s="91">
        <f>(E67+F67)/2</f>
        <v>76.80000000000001</v>
      </c>
      <c r="H67" s="85">
        <f>RANK(G67,$G$67:$G$68)</f>
        <v>1</v>
      </c>
    </row>
    <row r="68" spans="1:8" ht="13.5" customHeight="1">
      <c r="A68" s="86" t="s">
        <v>103</v>
      </c>
      <c r="B68" s="86">
        <v>1</v>
      </c>
      <c r="C68" s="86" t="s">
        <v>102</v>
      </c>
      <c r="D68" s="93">
        <v>136.6</v>
      </c>
      <c r="E68" s="93">
        <v>68.3</v>
      </c>
      <c r="F68" s="91">
        <v>81.60000000000002</v>
      </c>
      <c r="G68" s="91">
        <f>(E68+F68)/2</f>
        <v>74.95000000000002</v>
      </c>
      <c r="H68" s="85">
        <f>RANK(G68,$G$67:$G$68)</f>
        <v>2</v>
      </c>
    </row>
    <row r="69" spans="1:8" ht="13.5" customHeight="1">
      <c r="A69" s="86" t="s">
        <v>104</v>
      </c>
      <c r="B69" s="86">
        <v>1</v>
      </c>
      <c r="C69" s="86" t="s">
        <v>105</v>
      </c>
      <c r="D69" s="93">
        <v>128.3</v>
      </c>
      <c r="E69" s="93">
        <v>64.15</v>
      </c>
      <c r="F69" s="91">
        <v>82.4</v>
      </c>
      <c r="G69" s="91">
        <f>(E69+F69)/2</f>
        <v>73.275</v>
      </c>
      <c r="H69" s="85">
        <f>RANK(G69,$G$69:$G$70)</f>
        <v>1</v>
      </c>
    </row>
    <row r="70" spans="1:8" ht="13.5" customHeight="1">
      <c r="A70" s="86" t="s">
        <v>106</v>
      </c>
      <c r="B70" s="86">
        <v>1</v>
      </c>
      <c r="C70" s="86" t="s">
        <v>105</v>
      </c>
      <c r="D70" s="93">
        <v>125.1</v>
      </c>
      <c r="E70" s="93">
        <v>62.55</v>
      </c>
      <c r="F70" s="91">
        <v>77.7</v>
      </c>
      <c r="G70" s="91">
        <f>(E70+F70)/2</f>
        <v>70.125</v>
      </c>
      <c r="H70" s="85">
        <f>RANK(G70,$G$69:$G$70)</f>
        <v>2</v>
      </c>
    </row>
    <row r="71" spans="1:8" ht="13.5" customHeight="1">
      <c r="A71" s="86" t="s">
        <v>107</v>
      </c>
      <c r="B71" s="86">
        <v>1</v>
      </c>
      <c r="C71" s="86" t="s">
        <v>108</v>
      </c>
      <c r="D71" s="93">
        <v>146.2</v>
      </c>
      <c r="E71" s="93">
        <v>73.1</v>
      </c>
      <c r="F71" s="91">
        <v>83.7</v>
      </c>
      <c r="G71" s="91">
        <f>(E71+F71)/2</f>
        <v>78.4</v>
      </c>
      <c r="H71" s="85">
        <f>RANK(G71,$G$71:$G$72)</f>
        <v>1</v>
      </c>
    </row>
    <row r="72" spans="1:8" ht="13.5" customHeight="1">
      <c r="A72" s="86" t="s">
        <v>109</v>
      </c>
      <c r="B72" s="86">
        <v>1</v>
      </c>
      <c r="C72" s="86" t="s">
        <v>108</v>
      </c>
      <c r="D72" s="93">
        <v>146.1</v>
      </c>
      <c r="E72" s="93">
        <v>73.05</v>
      </c>
      <c r="F72" s="91">
        <v>83.5</v>
      </c>
      <c r="G72" s="91">
        <f>(E72+F72)/2</f>
        <v>78.275</v>
      </c>
      <c r="H72" s="85">
        <f>RANK(G72,$G$71:$G$72)</f>
        <v>2</v>
      </c>
    </row>
    <row r="73" spans="1:8" ht="13.5" customHeight="1">
      <c r="A73" s="86" t="s">
        <v>110</v>
      </c>
      <c r="B73" s="86">
        <v>1</v>
      </c>
      <c r="C73" s="86" t="s">
        <v>111</v>
      </c>
      <c r="D73" s="93">
        <v>129.1</v>
      </c>
      <c r="E73" s="93">
        <v>64.55</v>
      </c>
      <c r="F73" s="91">
        <v>79.30000000000001</v>
      </c>
      <c r="G73" s="91">
        <f>(E73+F73)/2</f>
        <v>71.92500000000001</v>
      </c>
      <c r="H73" s="85">
        <f>RANK(G73,$G$73:$G$74)</f>
        <v>1</v>
      </c>
    </row>
    <row r="74" spans="1:8" ht="13.5" customHeight="1">
      <c r="A74" s="86" t="s">
        <v>112</v>
      </c>
      <c r="B74" s="86">
        <v>1</v>
      </c>
      <c r="C74" s="86" t="s">
        <v>111</v>
      </c>
      <c r="D74" s="93">
        <v>118.3</v>
      </c>
      <c r="E74" s="93">
        <v>59.15</v>
      </c>
      <c r="F74" s="91">
        <v>82.5</v>
      </c>
      <c r="G74" s="91">
        <f>(E74+F74)/2</f>
        <v>70.825</v>
      </c>
      <c r="H74" s="85">
        <f>RANK(G74,$G$73:$G$74)</f>
        <v>2</v>
      </c>
    </row>
    <row r="75" spans="1:8" ht="13.5" customHeight="1">
      <c r="A75" s="86" t="s">
        <v>113</v>
      </c>
      <c r="B75" s="86">
        <v>2</v>
      </c>
      <c r="C75" s="86" t="s">
        <v>114</v>
      </c>
      <c r="D75" s="93">
        <v>140.3</v>
      </c>
      <c r="E75" s="93">
        <v>70.15</v>
      </c>
      <c r="F75" s="91">
        <v>84.69999999999999</v>
      </c>
      <c r="G75" s="91">
        <f>(E75+F75)/2</f>
        <v>77.425</v>
      </c>
      <c r="H75" s="85">
        <f>RANK(G75,$G$75:$G$78)</f>
        <v>2</v>
      </c>
    </row>
    <row r="76" spans="1:8" ht="13.5" customHeight="1">
      <c r="A76" s="86" t="s">
        <v>115</v>
      </c>
      <c r="B76" s="86">
        <v>2</v>
      </c>
      <c r="C76" s="86" t="s">
        <v>114</v>
      </c>
      <c r="D76" s="93">
        <v>140.1</v>
      </c>
      <c r="E76" s="93">
        <v>70.05</v>
      </c>
      <c r="F76" s="91">
        <v>85.5</v>
      </c>
      <c r="G76" s="91">
        <f>(E76+F76)/2</f>
        <v>77.775</v>
      </c>
      <c r="H76" s="85">
        <f>RANK(G76,$G$75:$G$78)</f>
        <v>1</v>
      </c>
    </row>
    <row r="77" spans="1:8" ht="13.5" customHeight="1">
      <c r="A77" s="86" t="s">
        <v>116</v>
      </c>
      <c r="B77" s="86">
        <v>2</v>
      </c>
      <c r="C77" s="86" t="s">
        <v>114</v>
      </c>
      <c r="D77" s="93">
        <v>139.3</v>
      </c>
      <c r="E77" s="93">
        <v>69.65</v>
      </c>
      <c r="F77" s="91">
        <v>84.4</v>
      </c>
      <c r="G77" s="91">
        <f>(E77+F77)/2</f>
        <v>77.025</v>
      </c>
      <c r="H77" s="85">
        <f>RANK(G77,$G$75:$G$78)</f>
        <v>3</v>
      </c>
    </row>
    <row r="78" spans="1:8" ht="13.5" customHeight="1">
      <c r="A78" s="86" t="s">
        <v>117</v>
      </c>
      <c r="B78" s="85">
        <v>2</v>
      </c>
      <c r="C78" s="86" t="s">
        <v>114</v>
      </c>
      <c r="D78" s="93">
        <v>138.5</v>
      </c>
      <c r="E78" s="93">
        <v>69.25</v>
      </c>
      <c r="F78" s="91">
        <v>83.6</v>
      </c>
      <c r="G78" s="91">
        <f>(E78+F78)/2</f>
        <v>76.425</v>
      </c>
      <c r="H78" s="85">
        <f>RANK(G78,$G$75:$G$78)</f>
        <v>4</v>
      </c>
    </row>
    <row r="79" spans="1:8" ht="13.5" customHeight="1">
      <c r="A79" s="86" t="s">
        <v>118</v>
      </c>
      <c r="B79" s="86">
        <v>2</v>
      </c>
      <c r="C79" s="86" t="s">
        <v>119</v>
      </c>
      <c r="D79" s="93">
        <v>146.3</v>
      </c>
      <c r="E79" s="93">
        <v>73.15</v>
      </c>
      <c r="F79" s="91">
        <v>84.10000000000001</v>
      </c>
      <c r="G79" s="91">
        <f>(E79+F79)/2</f>
        <v>78.625</v>
      </c>
      <c r="H79" s="85">
        <f>RANK(G79,$G$79:$G$82)</f>
        <v>3</v>
      </c>
    </row>
    <row r="80" spans="1:8" ht="13.5" customHeight="1">
      <c r="A80" s="86" t="s">
        <v>120</v>
      </c>
      <c r="B80" s="86">
        <v>2</v>
      </c>
      <c r="C80" s="86" t="s">
        <v>119</v>
      </c>
      <c r="D80" s="93">
        <v>146.2</v>
      </c>
      <c r="E80" s="93">
        <v>73.1</v>
      </c>
      <c r="F80" s="91">
        <v>85.50000000000001</v>
      </c>
      <c r="G80" s="91">
        <f>(E80+F80)/2</f>
        <v>79.30000000000001</v>
      </c>
      <c r="H80" s="85">
        <f>RANK(G80,$G$79:$G$82)</f>
        <v>2</v>
      </c>
    </row>
    <row r="81" spans="1:8" ht="13.5" customHeight="1">
      <c r="A81" s="86" t="s">
        <v>121</v>
      </c>
      <c r="B81" s="86">
        <v>2</v>
      </c>
      <c r="C81" s="86" t="s">
        <v>119</v>
      </c>
      <c r="D81" s="93">
        <v>144.1</v>
      </c>
      <c r="E81" s="93">
        <v>72.05</v>
      </c>
      <c r="F81" s="91">
        <v>88.7</v>
      </c>
      <c r="G81" s="91">
        <f>(E81+F81)/2</f>
        <v>80.375</v>
      </c>
      <c r="H81" s="85">
        <f>RANK(G81,$G$79:$G$82)</f>
        <v>1</v>
      </c>
    </row>
    <row r="82" spans="1:8" ht="13.5" customHeight="1">
      <c r="A82" s="86" t="s">
        <v>122</v>
      </c>
      <c r="B82" s="85">
        <v>2</v>
      </c>
      <c r="C82" s="86" t="s">
        <v>119</v>
      </c>
      <c r="D82" s="93">
        <v>143.2</v>
      </c>
      <c r="E82" s="93">
        <v>71.6</v>
      </c>
      <c r="F82" s="91">
        <v>84.1</v>
      </c>
      <c r="G82" s="91">
        <f>(E82+F82)/2</f>
        <v>77.85</v>
      </c>
      <c r="H82" s="85">
        <f>RANK(G82,$G$79:$G$82)</f>
        <v>4</v>
      </c>
    </row>
    <row r="83" spans="1:8" ht="13.5" customHeight="1">
      <c r="A83" s="86" t="s">
        <v>123</v>
      </c>
      <c r="B83" s="86">
        <v>2</v>
      </c>
      <c r="C83" s="86" t="s">
        <v>124</v>
      </c>
      <c r="D83" s="93">
        <v>143.7</v>
      </c>
      <c r="E83" s="93">
        <v>71.85</v>
      </c>
      <c r="F83" s="91">
        <v>85.50000000000001</v>
      </c>
      <c r="G83" s="91">
        <f>(E83+F83)/2</f>
        <v>78.67500000000001</v>
      </c>
      <c r="H83" s="85">
        <f>RANK(G83,$G$83:$G$86)</f>
        <v>1</v>
      </c>
    </row>
    <row r="84" spans="1:8" ht="13.5" customHeight="1">
      <c r="A84" s="86" t="s">
        <v>125</v>
      </c>
      <c r="B84" s="86">
        <v>2</v>
      </c>
      <c r="C84" s="86" t="s">
        <v>124</v>
      </c>
      <c r="D84" s="93">
        <v>141.9</v>
      </c>
      <c r="E84" s="93">
        <v>70.95</v>
      </c>
      <c r="F84" s="91">
        <v>78.1</v>
      </c>
      <c r="G84" s="91">
        <f>(E84+F84)/2</f>
        <v>74.525</v>
      </c>
      <c r="H84" s="85">
        <f>RANK(G84,$G$83:$G$86)</f>
        <v>3</v>
      </c>
    </row>
    <row r="85" spans="1:8" ht="13.5" customHeight="1">
      <c r="A85" s="86" t="s">
        <v>126</v>
      </c>
      <c r="B85" s="86">
        <v>2</v>
      </c>
      <c r="C85" s="86" t="s">
        <v>124</v>
      </c>
      <c r="D85" s="93">
        <v>141.5</v>
      </c>
      <c r="E85" s="93">
        <v>70.75</v>
      </c>
      <c r="F85" s="91">
        <v>82.80000000000001</v>
      </c>
      <c r="G85" s="91">
        <f>(E85+F85)/2</f>
        <v>76.775</v>
      </c>
      <c r="H85" s="85">
        <f>RANK(G85,$G$83:$G$86)</f>
        <v>2</v>
      </c>
    </row>
    <row r="86" spans="1:8" ht="13.5" customHeight="1">
      <c r="A86" s="86" t="s">
        <v>127</v>
      </c>
      <c r="B86" s="85">
        <v>2</v>
      </c>
      <c r="C86" s="86" t="s">
        <v>124</v>
      </c>
      <c r="D86" s="93">
        <v>140.3</v>
      </c>
      <c r="E86" s="93">
        <v>70.15</v>
      </c>
      <c r="F86" s="91">
        <v>74.89999999999999</v>
      </c>
      <c r="G86" s="91">
        <f>(E86+F86)/2</f>
        <v>72.525</v>
      </c>
      <c r="H86" s="85">
        <f>RANK(G86,$G$83:$G$86)</f>
        <v>4</v>
      </c>
    </row>
    <row r="87" spans="1:8" ht="13.5" customHeight="1">
      <c r="A87" s="86" t="s">
        <v>128</v>
      </c>
      <c r="B87" s="86">
        <v>2</v>
      </c>
      <c r="C87" s="86" t="s">
        <v>129</v>
      </c>
      <c r="D87" s="93">
        <v>151.3</v>
      </c>
      <c r="E87" s="93">
        <v>75.65</v>
      </c>
      <c r="F87" s="91">
        <v>75.4</v>
      </c>
      <c r="G87" s="91">
        <f>(E87+F87)/2</f>
        <v>75.525</v>
      </c>
      <c r="H87" s="85">
        <f>RANK(G87,$G$87:$G$90)</f>
        <v>2</v>
      </c>
    </row>
    <row r="88" spans="1:8" ht="13.5" customHeight="1">
      <c r="A88" s="86" t="s">
        <v>130</v>
      </c>
      <c r="B88" s="86">
        <v>2</v>
      </c>
      <c r="C88" s="86" t="s">
        <v>129</v>
      </c>
      <c r="D88" s="93">
        <v>148.2</v>
      </c>
      <c r="E88" s="93">
        <v>74.1</v>
      </c>
      <c r="F88" s="91">
        <v>76.80000000000001</v>
      </c>
      <c r="G88" s="91">
        <f>(E88+F88)/2</f>
        <v>75.45</v>
      </c>
      <c r="H88" s="85">
        <f>RANK(G88,$G$87:$G$90)</f>
        <v>3</v>
      </c>
    </row>
    <row r="89" spans="1:8" ht="13.5" customHeight="1">
      <c r="A89" s="86" t="s">
        <v>131</v>
      </c>
      <c r="B89" s="86">
        <v>2</v>
      </c>
      <c r="C89" s="86" t="s">
        <v>129</v>
      </c>
      <c r="D89" s="93">
        <v>147.6</v>
      </c>
      <c r="E89" s="93">
        <v>73.8</v>
      </c>
      <c r="F89" s="91">
        <v>84.2</v>
      </c>
      <c r="G89" s="91">
        <f>(E89+F89)/2</f>
        <v>79</v>
      </c>
      <c r="H89" s="85">
        <f>RANK(G89,$G$87:$G$90)</f>
        <v>1</v>
      </c>
    </row>
    <row r="90" spans="1:8" ht="13.5" customHeight="1">
      <c r="A90" s="86" t="s">
        <v>132</v>
      </c>
      <c r="B90" s="85">
        <v>2</v>
      </c>
      <c r="C90" s="86" t="s">
        <v>129</v>
      </c>
      <c r="D90" s="93">
        <v>143.1</v>
      </c>
      <c r="E90" s="93">
        <v>71.55</v>
      </c>
      <c r="F90" s="91">
        <v>76.39999999999999</v>
      </c>
      <c r="G90" s="91">
        <f>(E90+F90)/2</f>
        <v>73.975</v>
      </c>
      <c r="H90" s="85">
        <f>RANK(G90,$G$87:$G$90)</f>
        <v>4</v>
      </c>
    </row>
    <row r="91" spans="1:8" ht="13.5" customHeight="1">
      <c r="A91" s="86" t="s">
        <v>133</v>
      </c>
      <c r="B91" s="86">
        <v>2</v>
      </c>
      <c r="C91" s="86" t="s">
        <v>134</v>
      </c>
      <c r="D91" s="93">
        <v>144.1</v>
      </c>
      <c r="E91" s="93">
        <v>72.05</v>
      </c>
      <c r="F91" s="91">
        <v>86.69999999999999</v>
      </c>
      <c r="G91" s="91">
        <f>(E91+F91)/2</f>
        <v>79.375</v>
      </c>
      <c r="H91" s="85">
        <f>RANK(G91,$G$91:$G$94)</f>
        <v>1</v>
      </c>
    </row>
    <row r="92" spans="1:8" ht="13.5" customHeight="1">
      <c r="A92" s="86" t="s">
        <v>135</v>
      </c>
      <c r="B92" s="86">
        <v>2</v>
      </c>
      <c r="C92" s="86" t="s">
        <v>134</v>
      </c>
      <c r="D92" s="93">
        <v>143.5</v>
      </c>
      <c r="E92" s="93">
        <v>71.75</v>
      </c>
      <c r="F92" s="91">
        <v>82.2</v>
      </c>
      <c r="G92" s="91">
        <f>(E92+F92)/2</f>
        <v>76.975</v>
      </c>
      <c r="H92" s="85">
        <f>RANK(G92,$G$91:$G$94)</f>
        <v>3</v>
      </c>
    </row>
    <row r="93" spans="1:8" ht="13.5" customHeight="1">
      <c r="A93" s="86" t="s">
        <v>136</v>
      </c>
      <c r="B93" s="86">
        <v>2</v>
      </c>
      <c r="C93" s="86" t="s">
        <v>134</v>
      </c>
      <c r="D93" s="93">
        <v>143.3</v>
      </c>
      <c r="E93" s="93">
        <v>71.65</v>
      </c>
      <c r="F93" s="91">
        <v>85.30000000000001</v>
      </c>
      <c r="G93" s="91">
        <f>(E93+F93)/2</f>
        <v>78.47500000000001</v>
      </c>
      <c r="H93" s="85">
        <f>RANK(G93,$G$91:$G$94)</f>
        <v>2</v>
      </c>
    </row>
    <row r="94" spans="1:8" ht="13.5" customHeight="1">
      <c r="A94" s="86" t="s">
        <v>137</v>
      </c>
      <c r="B94" s="85">
        <v>2</v>
      </c>
      <c r="C94" s="86" t="s">
        <v>134</v>
      </c>
      <c r="D94" s="93">
        <v>139.3</v>
      </c>
      <c r="E94" s="93">
        <v>69.65</v>
      </c>
      <c r="F94" s="91">
        <v>83.3</v>
      </c>
      <c r="G94" s="91">
        <f>(E94+F94)/2</f>
        <v>76.475</v>
      </c>
      <c r="H94" s="85">
        <f>RANK(G94,$G$91:$G$94)</f>
        <v>4</v>
      </c>
    </row>
    <row r="95" spans="1:8" ht="13.5" customHeight="1">
      <c r="A95" s="86" t="s">
        <v>138</v>
      </c>
      <c r="B95" s="86">
        <v>2</v>
      </c>
      <c r="C95" s="86" t="s">
        <v>139</v>
      </c>
      <c r="D95" s="93">
        <v>145.1</v>
      </c>
      <c r="E95" s="93">
        <v>72.55</v>
      </c>
      <c r="F95" s="91">
        <v>86.10000000000001</v>
      </c>
      <c r="G95" s="91">
        <f>(E95+F95)/2</f>
        <v>79.325</v>
      </c>
      <c r="H95" s="85">
        <f>RANK(G95,$G$95:$G$98)</f>
        <v>1</v>
      </c>
    </row>
    <row r="96" spans="1:8" ht="13.5" customHeight="1">
      <c r="A96" s="86" t="s">
        <v>140</v>
      </c>
      <c r="B96" s="86">
        <v>2</v>
      </c>
      <c r="C96" s="86" t="s">
        <v>139</v>
      </c>
      <c r="D96" s="93">
        <v>141.8</v>
      </c>
      <c r="E96" s="93">
        <v>70.9</v>
      </c>
      <c r="F96" s="91">
        <v>87.5</v>
      </c>
      <c r="G96" s="91">
        <f>(E96+F96)/2</f>
        <v>79.2</v>
      </c>
      <c r="H96" s="85">
        <f>RANK(G96,$G$95:$G$98)</f>
        <v>2</v>
      </c>
    </row>
    <row r="97" spans="1:8" ht="13.5" customHeight="1">
      <c r="A97" s="86" t="s">
        <v>141</v>
      </c>
      <c r="B97" s="86">
        <v>2</v>
      </c>
      <c r="C97" s="86" t="s">
        <v>139</v>
      </c>
      <c r="D97" s="93">
        <v>137.2</v>
      </c>
      <c r="E97" s="93">
        <v>68.6</v>
      </c>
      <c r="F97" s="91">
        <v>82.90000000000002</v>
      </c>
      <c r="G97" s="91">
        <f>(E97+F97)/2</f>
        <v>75.75</v>
      </c>
      <c r="H97" s="85">
        <f>RANK(G97,$G$95:$G$98)</f>
        <v>3</v>
      </c>
    </row>
    <row r="98" spans="1:8" ht="13.5" customHeight="1">
      <c r="A98" s="86" t="s">
        <v>142</v>
      </c>
      <c r="B98" s="85">
        <v>2</v>
      </c>
      <c r="C98" s="86" t="s">
        <v>139</v>
      </c>
      <c r="D98" s="93">
        <v>135.3</v>
      </c>
      <c r="E98" s="93">
        <v>67.65</v>
      </c>
      <c r="F98" s="91">
        <v>81.30000000000001</v>
      </c>
      <c r="G98" s="91">
        <f>(E98+F98)/2</f>
        <v>74.47500000000001</v>
      </c>
      <c r="H98" s="85">
        <f>RANK(G98,$G$95:$G$98)</f>
        <v>4</v>
      </c>
    </row>
    <row r="99" spans="1:8" s="1" customFormat="1" ht="13.5" customHeight="1">
      <c r="A99" s="86" t="s">
        <v>143</v>
      </c>
      <c r="B99" s="86">
        <v>1</v>
      </c>
      <c r="C99" s="86" t="s">
        <v>144</v>
      </c>
      <c r="D99" s="93">
        <v>153.2</v>
      </c>
      <c r="E99" s="93">
        <v>76.6</v>
      </c>
      <c r="F99" s="91">
        <v>88.5</v>
      </c>
      <c r="G99" s="91">
        <f>(E99+F99)/2</f>
        <v>82.55</v>
      </c>
      <c r="H99" s="85">
        <f>RANK(G99,$G$99:$G$100)</f>
        <v>1</v>
      </c>
    </row>
    <row r="100" spans="1:8" s="1" customFormat="1" ht="13.5" customHeight="1">
      <c r="A100" s="85" t="s">
        <v>145</v>
      </c>
      <c r="B100" s="86">
        <v>1</v>
      </c>
      <c r="C100" s="85" t="s">
        <v>144</v>
      </c>
      <c r="D100" s="91">
        <v>132</v>
      </c>
      <c r="E100" s="91">
        <v>66</v>
      </c>
      <c r="F100" s="91">
        <v>83.89999999999999</v>
      </c>
      <c r="G100" s="91">
        <f>(E100+F100)/2</f>
        <v>74.94999999999999</v>
      </c>
      <c r="H100" s="85">
        <f>RANK(G100,$G$99:$G$100)</f>
        <v>2</v>
      </c>
    </row>
    <row r="101" spans="1:8" ht="13.5" customHeight="1">
      <c r="A101" s="86" t="s">
        <v>146</v>
      </c>
      <c r="B101" s="86">
        <v>3</v>
      </c>
      <c r="C101" s="86" t="s">
        <v>147</v>
      </c>
      <c r="D101" s="93">
        <v>149.7</v>
      </c>
      <c r="E101" s="93">
        <v>74.85</v>
      </c>
      <c r="F101" s="91">
        <v>81.7</v>
      </c>
      <c r="G101" s="91">
        <f>(E101+F101)/2</f>
        <v>78.275</v>
      </c>
      <c r="H101" s="85">
        <f>RANK(G101,$G$101:$G$106)</f>
        <v>1</v>
      </c>
    </row>
    <row r="102" spans="1:8" ht="13.5" customHeight="1">
      <c r="A102" s="86" t="s">
        <v>148</v>
      </c>
      <c r="B102" s="86">
        <v>3</v>
      </c>
      <c r="C102" s="86" t="s">
        <v>147</v>
      </c>
      <c r="D102" s="93">
        <v>145.7</v>
      </c>
      <c r="E102" s="93">
        <v>72.85</v>
      </c>
      <c r="F102" s="91">
        <v>83.3</v>
      </c>
      <c r="G102" s="91">
        <f>(E102+F102)/2</f>
        <v>78.07499999999999</v>
      </c>
      <c r="H102" s="85">
        <f>RANK(G102,$G$101:$G$106)</f>
        <v>2</v>
      </c>
    </row>
    <row r="103" spans="1:8" ht="13.5" customHeight="1">
      <c r="A103" s="86" t="s">
        <v>149</v>
      </c>
      <c r="B103" s="85">
        <v>3</v>
      </c>
      <c r="C103" s="86" t="s">
        <v>147</v>
      </c>
      <c r="D103" s="93">
        <v>141.3</v>
      </c>
      <c r="E103" s="93">
        <v>70.65</v>
      </c>
      <c r="F103" s="91">
        <v>80.9</v>
      </c>
      <c r="G103" s="91">
        <f>(E103+F103)/2</f>
        <v>75.775</v>
      </c>
      <c r="H103" s="85">
        <f>RANK(G103,$G$101:$G$106)</f>
        <v>4</v>
      </c>
    </row>
    <row r="104" spans="1:8" ht="13.5" customHeight="1">
      <c r="A104" s="86" t="s">
        <v>150</v>
      </c>
      <c r="B104" s="85">
        <v>3</v>
      </c>
      <c r="C104" s="86" t="s">
        <v>147</v>
      </c>
      <c r="D104" s="93">
        <v>140.7</v>
      </c>
      <c r="E104" s="93">
        <v>70.35</v>
      </c>
      <c r="F104" s="91">
        <v>79.1</v>
      </c>
      <c r="G104" s="91">
        <f>(E104+F104)/2</f>
        <v>74.725</v>
      </c>
      <c r="H104" s="85">
        <f>RANK(G104,$G$101:$G$106)</f>
        <v>6</v>
      </c>
    </row>
    <row r="105" spans="1:8" ht="13.5" customHeight="1">
      <c r="A105" s="86" t="s">
        <v>151</v>
      </c>
      <c r="B105" s="85">
        <v>3</v>
      </c>
      <c r="C105" s="86" t="s">
        <v>147</v>
      </c>
      <c r="D105" s="93">
        <v>135.5</v>
      </c>
      <c r="E105" s="93">
        <v>67.75</v>
      </c>
      <c r="F105" s="91">
        <v>83.19999999999999</v>
      </c>
      <c r="G105" s="91">
        <f>(E105+F105)/2</f>
        <v>75.475</v>
      </c>
      <c r="H105" s="85">
        <f>RANK(G105,$G$101:$G$106)</f>
        <v>5</v>
      </c>
    </row>
    <row r="106" spans="1:8" ht="13.5" customHeight="1">
      <c r="A106" s="86" t="s">
        <v>152</v>
      </c>
      <c r="B106" s="86">
        <v>3</v>
      </c>
      <c r="C106" s="86" t="s">
        <v>147</v>
      </c>
      <c r="D106" s="93">
        <v>133.8</v>
      </c>
      <c r="E106" s="93">
        <v>66.9</v>
      </c>
      <c r="F106" s="91">
        <v>86.80000000000001</v>
      </c>
      <c r="G106" s="91">
        <f>(E106+F106)/2</f>
        <v>76.85000000000001</v>
      </c>
      <c r="H106" s="85">
        <f>RANK(G106,$G$101:$G$106)</f>
        <v>3</v>
      </c>
    </row>
    <row r="107" spans="1:8" ht="13.5" customHeight="1">
      <c r="A107" s="86" t="s">
        <v>153</v>
      </c>
      <c r="B107" s="86">
        <v>3</v>
      </c>
      <c r="C107" s="86" t="s">
        <v>154</v>
      </c>
      <c r="D107" s="93">
        <v>141.9</v>
      </c>
      <c r="E107" s="93">
        <v>70.95</v>
      </c>
      <c r="F107" s="91">
        <v>83.5</v>
      </c>
      <c r="G107" s="91">
        <f>(E107+F107)/2</f>
        <v>77.225</v>
      </c>
      <c r="H107" s="85">
        <f>RANK(G107,$G$107:$G$112)</f>
        <v>2</v>
      </c>
    </row>
    <row r="108" spans="1:8" ht="13.5" customHeight="1">
      <c r="A108" s="86" t="s">
        <v>155</v>
      </c>
      <c r="B108" s="86">
        <v>3</v>
      </c>
      <c r="C108" s="86" t="s">
        <v>154</v>
      </c>
      <c r="D108" s="93">
        <v>140.1</v>
      </c>
      <c r="E108" s="93">
        <v>70.05</v>
      </c>
      <c r="F108" s="91">
        <v>84.7</v>
      </c>
      <c r="G108" s="91">
        <f>(E108+F108)/2</f>
        <v>77.375</v>
      </c>
      <c r="H108" s="85">
        <f>RANK(G108,$G$107:$G$112)</f>
        <v>1</v>
      </c>
    </row>
    <row r="109" spans="1:8" ht="13.5" customHeight="1">
      <c r="A109" s="86" t="s">
        <v>156</v>
      </c>
      <c r="B109" s="85">
        <v>3</v>
      </c>
      <c r="C109" s="86" t="s">
        <v>154</v>
      </c>
      <c r="D109" s="93">
        <v>140.1</v>
      </c>
      <c r="E109" s="93">
        <v>70.05</v>
      </c>
      <c r="F109" s="91">
        <v>82.5</v>
      </c>
      <c r="G109" s="91">
        <f>(E109+F109)/2</f>
        <v>76.275</v>
      </c>
      <c r="H109" s="85">
        <f>RANK(G109,$G$107:$G$112)</f>
        <v>5</v>
      </c>
    </row>
    <row r="110" spans="1:8" ht="13.5" customHeight="1">
      <c r="A110" s="86" t="s">
        <v>157</v>
      </c>
      <c r="B110" s="85">
        <v>3</v>
      </c>
      <c r="C110" s="86" t="s">
        <v>154</v>
      </c>
      <c r="D110" s="93">
        <v>139.9</v>
      </c>
      <c r="E110" s="93">
        <v>69.95</v>
      </c>
      <c r="F110" s="91">
        <v>82.89999999999999</v>
      </c>
      <c r="G110" s="91">
        <f>(E110+F110)/2</f>
        <v>76.425</v>
      </c>
      <c r="H110" s="85">
        <f>RANK(G110,$G$107:$G$112)</f>
        <v>4</v>
      </c>
    </row>
    <row r="111" spans="1:8" ht="13.5" customHeight="1">
      <c r="A111" s="86" t="s">
        <v>158</v>
      </c>
      <c r="B111" s="86">
        <v>3</v>
      </c>
      <c r="C111" s="86" t="s">
        <v>154</v>
      </c>
      <c r="D111" s="93">
        <v>138.6</v>
      </c>
      <c r="E111" s="93">
        <v>69.3</v>
      </c>
      <c r="F111" s="91">
        <v>83.7</v>
      </c>
      <c r="G111" s="91">
        <f>(E111+F111)/2</f>
        <v>76.5</v>
      </c>
      <c r="H111" s="85">
        <f>RANK(G111,$G$107:$G$112)</f>
        <v>3</v>
      </c>
    </row>
    <row r="112" spans="1:8" ht="13.5" customHeight="1">
      <c r="A112" s="86" t="s">
        <v>159</v>
      </c>
      <c r="B112" s="85">
        <v>3</v>
      </c>
      <c r="C112" s="86" t="s">
        <v>154</v>
      </c>
      <c r="D112" s="93">
        <v>136.7</v>
      </c>
      <c r="E112" s="93">
        <v>68.35</v>
      </c>
      <c r="F112" s="91">
        <v>82.2</v>
      </c>
      <c r="G112" s="91">
        <f>(E112+F112)/2</f>
        <v>75.275</v>
      </c>
      <c r="H112" s="85">
        <f>RANK(G112,$G$107:$G$112)</f>
        <v>6</v>
      </c>
    </row>
    <row r="113" spans="1:8" ht="13.5" customHeight="1">
      <c r="A113" s="86" t="s">
        <v>160</v>
      </c>
      <c r="B113" s="86">
        <v>1</v>
      </c>
      <c r="C113" s="86" t="s">
        <v>161</v>
      </c>
      <c r="D113" s="93">
        <v>136.5</v>
      </c>
      <c r="E113" s="93">
        <v>68.25</v>
      </c>
      <c r="F113" s="91">
        <v>85.3</v>
      </c>
      <c r="G113" s="91">
        <f>(E113+F113)/2</f>
        <v>76.775</v>
      </c>
      <c r="H113" s="85">
        <f>RANK(G113,$G$113:$G$114)</f>
        <v>1</v>
      </c>
    </row>
    <row r="114" spans="1:8" ht="13.5" customHeight="1">
      <c r="A114" s="86" t="s">
        <v>162</v>
      </c>
      <c r="B114" s="86">
        <v>1</v>
      </c>
      <c r="C114" s="86" t="s">
        <v>161</v>
      </c>
      <c r="D114" s="93">
        <v>127.6</v>
      </c>
      <c r="E114" s="93">
        <v>63.8</v>
      </c>
      <c r="F114" s="91">
        <v>85.89999999999999</v>
      </c>
      <c r="G114" s="91">
        <f>(E114+F114)/2</f>
        <v>74.85</v>
      </c>
      <c r="H114" s="85">
        <f>RANK(G114,$G$113:$G$114)</f>
        <v>2</v>
      </c>
    </row>
    <row r="115" spans="1:8" ht="13.5" customHeight="1">
      <c r="A115" s="86" t="s">
        <v>163</v>
      </c>
      <c r="B115" s="86">
        <v>1</v>
      </c>
      <c r="C115" s="86" t="s">
        <v>164</v>
      </c>
      <c r="D115" s="93">
        <v>140.6</v>
      </c>
      <c r="E115" s="93">
        <v>70.3</v>
      </c>
      <c r="F115" s="91">
        <v>80.5</v>
      </c>
      <c r="G115" s="91">
        <f>(E115+F115)/2</f>
        <v>75.4</v>
      </c>
      <c r="H115" s="85">
        <f>RANK(G115,$G$115:$G$116)</f>
        <v>2</v>
      </c>
    </row>
    <row r="116" spans="1:8" ht="13.5" customHeight="1">
      <c r="A116" s="86" t="s">
        <v>165</v>
      </c>
      <c r="B116" s="86">
        <v>1</v>
      </c>
      <c r="C116" s="86" t="s">
        <v>164</v>
      </c>
      <c r="D116" s="93">
        <v>139.6</v>
      </c>
      <c r="E116" s="93">
        <v>69.8</v>
      </c>
      <c r="F116" s="91">
        <v>85.40000000000002</v>
      </c>
      <c r="G116" s="91">
        <f>(E116+F116)/2</f>
        <v>77.60000000000001</v>
      </c>
      <c r="H116" s="85">
        <f>RANK(G116,$G$115:$G$116)</f>
        <v>1</v>
      </c>
    </row>
    <row r="117" spans="1:8" ht="13.5" customHeight="1">
      <c r="A117" s="86" t="s">
        <v>166</v>
      </c>
      <c r="B117" s="86">
        <v>1</v>
      </c>
      <c r="C117" s="86" t="s">
        <v>167</v>
      </c>
      <c r="D117" s="93">
        <v>130.8</v>
      </c>
      <c r="E117" s="93">
        <v>65.4</v>
      </c>
      <c r="F117" s="91">
        <v>82.1</v>
      </c>
      <c r="G117" s="91">
        <f>(E117+F117)/2</f>
        <v>73.75</v>
      </c>
      <c r="H117" s="85">
        <f>RANK(G117,$G$117:$G$118)</f>
        <v>2</v>
      </c>
    </row>
    <row r="118" spans="1:8" ht="13.5" customHeight="1">
      <c r="A118" s="86" t="s">
        <v>168</v>
      </c>
      <c r="B118" s="86">
        <v>1</v>
      </c>
      <c r="C118" s="86" t="s">
        <v>167</v>
      </c>
      <c r="D118" s="93">
        <v>130.5</v>
      </c>
      <c r="E118" s="93">
        <v>65.25</v>
      </c>
      <c r="F118" s="91">
        <v>84.49999999999999</v>
      </c>
      <c r="G118" s="91">
        <f>(E118+F118)/2</f>
        <v>74.875</v>
      </c>
      <c r="H118" s="85">
        <f>RANK(G118,$G$117:$G$118)</f>
        <v>1</v>
      </c>
    </row>
    <row r="119" spans="1:8" ht="13.5" customHeight="1">
      <c r="A119" s="86" t="s">
        <v>169</v>
      </c>
      <c r="B119" s="86">
        <v>1</v>
      </c>
      <c r="C119" s="86" t="s">
        <v>170</v>
      </c>
      <c r="D119" s="93">
        <v>142</v>
      </c>
      <c r="E119" s="93">
        <v>71</v>
      </c>
      <c r="F119" s="91">
        <v>76.50000000000001</v>
      </c>
      <c r="G119" s="91">
        <f>(E119+F119)/2</f>
        <v>73.75</v>
      </c>
      <c r="H119" s="85">
        <f>RANK(G119,$G$119:$G$120)</f>
        <v>2</v>
      </c>
    </row>
    <row r="120" spans="1:8" ht="13.5" customHeight="1">
      <c r="A120" s="86" t="s">
        <v>171</v>
      </c>
      <c r="B120" s="86">
        <v>1</v>
      </c>
      <c r="C120" s="86" t="s">
        <v>170</v>
      </c>
      <c r="D120" s="93">
        <v>137</v>
      </c>
      <c r="E120" s="93">
        <v>68.5</v>
      </c>
      <c r="F120" s="91">
        <v>80.7</v>
      </c>
      <c r="G120" s="91">
        <f>(E120+F120)/2</f>
        <v>74.6</v>
      </c>
      <c r="H120" s="85">
        <f>RANK(G120,$G$119:$G$120)</f>
        <v>1</v>
      </c>
    </row>
    <row r="121" spans="1:8" ht="13.5" customHeight="1">
      <c r="A121" s="86" t="s">
        <v>172</v>
      </c>
      <c r="B121" s="86">
        <v>1</v>
      </c>
      <c r="C121" s="86" t="s">
        <v>173</v>
      </c>
      <c r="D121" s="93">
        <v>145.4</v>
      </c>
      <c r="E121" s="93">
        <v>72.7</v>
      </c>
      <c r="F121" s="91">
        <v>84.60000000000001</v>
      </c>
      <c r="G121" s="91">
        <f>(E121+F121)/2</f>
        <v>78.65</v>
      </c>
      <c r="H121" s="85">
        <f>RANK(G121,$G$121:$G$122)</f>
        <v>1</v>
      </c>
    </row>
    <row r="122" spans="1:8" ht="13.5" customHeight="1">
      <c r="A122" s="86" t="s">
        <v>174</v>
      </c>
      <c r="B122" s="86">
        <v>1</v>
      </c>
      <c r="C122" s="86" t="s">
        <v>173</v>
      </c>
      <c r="D122" s="93">
        <v>139.6</v>
      </c>
      <c r="E122" s="93">
        <v>69.8</v>
      </c>
      <c r="F122" s="91">
        <v>84.9</v>
      </c>
      <c r="G122" s="91">
        <f>(E122+F122)/2</f>
        <v>77.35</v>
      </c>
      <c r="H122" s="85">
        <f>RANK(G122,$G$121:$G$122)</f>
        <v>2</v>
      </c>
    </row>
    <row r="123" spans="1:8" ht="13.5" customHeight="1">
      <c r="A123" s="86" t="s">
        <v>175</v>
      </c>
      <c r="B123" s="86">
        <v>1</v>
      </c>
      <c r="C123" s="86" t="s">
        <v>176</v>
      </c>
      <c r="D123" s="93">
        <v>124.2</v>
      </c>
      <c r="E123" s="93">
        <v>62.1</v>
      </c>
      <c r="F123" s="91">
        <v>82</v>
      </c>
      <c r="G123" s="91">
        <f>(E123+F123)/2</f>
        <v>72.05</v>
      </c>
      <c r="H123" s="85">
        <f>RANK(G123,$G$123:$G$124)</f>
        <v>1</v>
      </c>
    </row>
    <row r="124" spans="1:8" ht="13.5" customHeight="1">
      <c r="A124" s="86" t="s">
        <v>177</v>
      </c>
      <c r="B124" s="86">
        <v>1</v>
      </c>
      <c r="C124" s="86" t="s">
        <v>176</v>
      </c>
      <c r="D124" s="93">
        <v>119.4</v>
      </c>
      <c r="E124" s="93">
        <v>59.7</v>
      </c>
      <c r="F124" s="91">
        <v>82.5</v>
      </c>
      <c r="G124" s="91">
        <f>(E124+F124)/2</f>
        <v>71.1</v>
      </c>
      <c r="H124" s="85">
        <f>RANK(G124,$G$123:$G$124)</f>
        <v>2</v>
      </c>
    </row>
    <row r="125" spans="1:8" ht="13.5" customHeight="1">
      <c r="A125" s="86" t="s">
        <v>178</v>
      </c>
      <c r="B125" s="86">
        <v>3</v>
      </c>
      <c r="C125" s="86" t="s">
        <v>179</v>
      </c>
      <c r="D125" s="93">
        <v>147.3</v>
      </c>
      <c r="E125" s="93">
        <v>73.65</v>
      </c>
      <c r="F125" s="91">
        <v>84.3</v>
      </c>
      <c r="G125" s="91">
        <f>(E125+F125)/2</f>
        <v>78.975</v>
      </c>
      <c r="H125" s="85">
        <f>RANK(G125,$G$125:$G$130)</f>
        <v>2</v>
      </c>
    </row>
    <row r="126" spans="1:8" ht="13.5" customHeight="1">
      <c r="A126" s="86" t="s">
        <v>180</v>
      </c>
      <c r="B126" s="86">
        <v>3</v>
      </c>
      <c r="C126" s="86" t="s">
        <v>179</v>
      </c>
      <c r="D126" s="93">
        <v>145.9</v>
      </c>
      <c r="E126" s="93">
        <v>72.95</v>
      </c>
      <c r="F126" s="91">
        <v>87.80000000000001</v>
      </c>
      <c r="G126" s="91">
        <f>(E126+F126)/2</f>
        <v>80.375</v>
      </c>
      <c r="H126" s="85">
        <f>RANK(G126,$G$125:$G$130)</f>
        <v>1</v>
      </c>
    </row>
    <row r="127" spans="1:8" ht="13.5" customHeight="1">
      <c r="A127" s="86" t="s">
        <v>181</v>
      </c>
      <c r="B127" s="85">
        <v>3</v>
      </c>
      <c r="C127" s="86" t="s">
        <v>179</v>
      </c>
      <c r="D127" s="93">
        <v>144.5</v>
      </c>
      <c r="E127" s="93">
        <v>72.25</v>
      </c>
      <c r="F127" s="91">
        <v>78.79999999999998</v>
      </c>
      <c r="G127" s="91">
        <f>(E127+F127)/2</f>
        <v>75.52499999999999</v>
      </c>
      <c r="H127" s="85">
        <f>RANK(G127,$G$125:$G$130)</f>
        <v>5</v>
      </c>
    </row>
    <row r="128" spans="1:8" ht="13.5" customHeight="1">
      <c r="A128" s="86" t="s">
        <v>182</v>
      </c>
      <c r="B128" s="86">
        <v>3</v>
      </c>
      <c r="C128" s="86" t="s">
        <v>179</v>
      </c>
      <c r="D128" s="93">
        <v>136.5</v>
      </c>
      <c r="E128" s="93">
        <v>68.25</v>
      </c>
      <c r="F128" s="91">
        <v>87.8</v>
      </c>
      <c r="G128" s="91">
        <f>(E128+F128)/2</f>
        <v>78.025</v>
      </c>
      <c r="H128" s="85">
        <f>RANK(G128,$G$125:$G$130)</f>
        <v>3</v>
      </c>
    </row>
    <row r="129" spans="1:8" ht="13.5" customHeight="1">
      <c r="A129" s="86" t="s">
        <v>183</v>
      </c>
      <c r="B129" s="85">
        <v>3</v>
      </c>
      <c r="C129" s="86" t="s">
        <v>179</v>
      </c>
      <c r="D129" s="93">
        <v>136.1</v>
      </c>
      <c r="E129" s="93">
        <v>68.05</v>
      </c>
      <c r="F129" s="91">
        <v>73.1</v>
      </c>
      <c r="G129" s="91">
        <f>(E129+F129)/2</f>
        <v>70.57499999999999</v>
      </c>
      <c r="H129" s="85">
        <f>RANK(G129,$G$125:$G$130)</f>
        <v>6</v>
      </c>
    </row>
    <row r="130" spans="1:8" ht="13.5" customHeight="1">
      <c r="A130" s="86" t="s">
        <v>184</v>
      </c>
      <c r="B130" s="85">
        <v>3</v>
      </c>
      <c r="C130" s="86" t="s">
        <v>179</v>
      </c>
      <c r="D130" s="93">
        <v>135.2</v>
      </c>
      <c r="E130" s="93">
        <v>67.6</v>
      </c>
      <c r="F130" s="91">
        <v>84.20000000000002</v>
      </c>
      <c r="G130" s="91">
        <f>(E130+F130)/2</f>
        <v>75.9</v>
      </c>
      <c r="H130" s="85">
        <f>RANK(G130,$G$125:$G$130)</f>
        <v>4</v>
      </c>
    </row>
    <row r="131" spans="1:8" ht="13.5" customHeight="1">
      <c r="A131" s="86" t="s">
        <v>185</v>
      </c>
      <c r="B131" s="85">
        <v>3</v>
      </c>
      <c r="C131" s="86" t="s">
        <v>186</v>
      </c>
      <c r="D131" s="93">
        <v>144.8</v>
      </c>
      <c r="E131" s="93">
        <v>72.4</v>
      </c>
      <c r="F131" s="91">
        <v>83.2</v>
      </c>
      <c r="G131" s="91">
        <f>(E131+F131)/2</f>
        <v>77.80000000000001</v>
      </c>
      <c r="H131" s="85">
        <f>RANK(G131,$G$131:$G$137)</f>
        <v>4</v>
      </c>
    </row>
    <row r="132" spans="1:8" ht="13.5" customHeight="1">
      <c r="A132" s="86" t="s">
        <v>187</v>
      </c>
      <c r="B132" s="86">
        <v>3</v>
      </c>
      <c r="C132" s="86" t="s">
        <v>186</v>
      </c>
      <c r="D132" s="93">
        <v>142.1</v>
      </c>
      <c r="E132" s="93">
        <v>71.05</v>
      </c>
      <c r="F132" s="91">
        <v>86.5</v>
      </c>
      <c r="G132" s="91">
        <f>(E132+F132)/2</f>
        <v>78.775</v>
      </c>
      <c r="H132" s="85">
        <f>RANK(G132,$G$131:$G$137)</f>
        <v>2</v>
      </c>
    </row>
    <row r="133" spans="1:8" ht="13.5" customHeight="1">
      <c r="A133" s="86" t="s">
        <v>188</v>
      </c>
      <c r="B133" s="86">
        <v>3</v>
      </c>
      <c r="C133" s="86" t="s">
        <v>186</v>
      </c>
      <c r="D133" s="93">
        <v>141.8</v>
      </c>
      <c r="E133" s="93">
        <v>70.9</v>
      </c>
      <c r="F133" s="91">
        <v>87.60000000000002</v>
      </c>
      <c r="G133" s="91">
        <f>(E133+F133)/2</f>
        <v>79.25000000000001</v>
      </c>
      <c r="H133" s="85">
        <f>RANK(G133,$G$131:$G$137)</f>
        <v>1</v>
      </c>
    </row>
    <row r="134" spans="1:8" ht="13.5" customHeight="1">
      <c r="A134" s="86" t="s">
        <v>189</v>
      </c>
      <c r="B134" s="85">
        <v>3</v>
      </c>
      <c r="C134" s="86" t="s">
        <v>186</v>
      </c>
      <c r="D134" s="93">
        <v>140.3</v>
      </c>
      <c r="E134" s="93">
        <v>70.15</v>
      </c>
      <c r="F134" s="91">
        <v>81.3</v>
      </c>
      <c r="G134" s="91">
        <f>(E134+F134)/2</f>
        <v>75.725</v>
      </c>
      <c r="H134" s="85">
        <f>RANK(G134,$G$131:$G$137)</f>
        <v>7</v>
      </c>
    </row>
    <row r="135" spans="1:8" ht="13.5" customHeight="1">
      <c r="A135" s="86" t="s">
        <v>190</v>
      </c>
      <c r="B135" s="86">
        <v>3</v>
      </c>
      <c r="C135" s="86" t="s">
        <v>186</v>
      </c>
      <c r="D135" s="93">
        <v>138.5</v>
      </c>
      <c r="E135" s="93">
        <v>69.25</v>
      </c>
      <c r="F135" s="91">
        <v>87.1</v>
      </c>
      <c r="G135" s="91">
        <f>(E135+F135)/2</f>
        <v>78.175</v>
      </c>
      <c r="H135" s="85">
        <f>RANK(G135,$G$131:$G$137)</f>
        <v>3</v>
      </c>
    </row>
    <row r="136" spans="1:8" ht="13.5" customHeight="1">
      <c r="A136" s="86" t="s">
        <v>191</v>
      </c>
      <c r="B136" s="85">
        <v>3</v>
      </c>
      <c r="C136" s="86" t="s">
        <v>186</v>
      </c>
      <c r="D136" s="93">
        <v>137.4</v>
      </c>
      <c r="E136" s="93">
        <v>68.7</v>
      </c>
      <c r="F136" s="91">
        <v>86.19999999999999</v>
      </c>
      <c r="G136" s="91">
        <f>(E136+F136)/2</f>
        <v>77.44999999999999</v>
      </c>
      <c r="H136" s="85">
        <f>RANK(G136,$G$131:$G$137)</f>
        <v>5</v>
      </c>
    </row>
    <row r="137" spans="1:8" ht="13.5" customHeight="1">
      <c r="A137" s="86" t="s">
        <v>192</v>
      </c>
      <c r="B137" s="85">
        <v>3</v>
      </c>
      <c r="C137" s="86" t="s">
        <v>186</v>
      </c>
      <c r="D137" s="93">
        <v>137.4</v>
      </c>
      <c r="E137" s="93">
        <v>68.7</v>
      </c>
      <c r="F137" s="91">
        <v>85.90000000000002</v>
      </c>
      <c r="G137" s="91">
        <f>(E137+F137)/2</f>
        <v>77.30000000000001</v>
      </c>
      <c r="H137" s="85">
        <f>RANK(G137,$G$131:$G$137)</f>
        <v>6</v>
      </c>
    </row>
    <row r="138" spans="1:8" ht="13.5" customHeight="1">
      <c r="A138" s="86" t="s">
        <v>193</v>
      </c>
      <c r="B138" s="86">
        <v>1</v>
      </c>
      <c r="C138" s="86" t="s">
        <v>194</v>
      </c>
      <c r="D138" s="93">
        <v>148.3</v>
      </c>
      <c r="E138" s="93">
        <v>74.15</v>
      </c>
      <c r="F138" s="91">
        <v>85.8</v>
      </c>
      <c r="G138" s="91">
        <f>(E138+F138)/2</f>
        <v>79.975</v>
      </c>
      <c r="H138" s="85">
        <f>RANK(G138,$G$138:$G$139)</f>
        <v>1</v>
      </c>
    </row>
    <row r="139" spans="1:8" ht="13.5" customHeight="1">
      <c r="A139" s="86" t="s">
        <v>195</v>
      </c>
      <c r="B139" s="86">
        <v>1</v>
      </c>
      <c r="C139" s="86" t="s">
        <v>194</v>
      </c>
      <c r="D139" s="93">
        <v>145.9</v>
      </c>
      <c r="E139" s="93">
        <v>72.95</v>
      </c>
      <c r="F139" s="91">
        <v>83.89999999999999</v>
      </c>
      <c r="G139" s="91">
        <f>(E139+F139)/2</f>
        <v>78.425</v>
      </c>
      <c r="H139" s="85">
        <f>RANK(G139,$G$138:$G$139)</f>
        <v>2</v>
      </c>
    </row>
    <row r="140" spans="1:8" ht="13.5" customHeight="1">
      <c r="A140" s="86" t="s">
        <v>196</v>
      </c>
      <c r="B140" s="86">
        <v>1</v>
      </c>
      <c r="C140" s="86" t="s">
        <v>197</v>
      </c>
      <c r="D140" s="93">
        <v>150.5</v>
      </c>
      <c r="E140" s="93">
        <v>75.25</v>
      </c>
      <c r="F140" s="91">
        <v>79.8</v>
      </c>
      <c r="G140" s="91">
        <f>(E140+F140)/2</f>
        <v>77.525</v>
      </c>
      <c r="H140" s="85">
        <f>RANK(G140,$G$140:$G$141)</f>
        <v>1</v>
      </c>
    </row>
    <row r="141" spans="1:8" ht="13.5" customHeight="1">
      <c r="A141" s="86" t="s">
        <v>198</v>
      </c>
      <c r="B141" s="86">
        <v>1</v>
      </c>
      <c r="C141" s="86" t="s">
        <v>197</v>
      </c>
      <c r="D141" s="93">
        <v>145</v>
      </c>
      <c r="E141" s="93">
        <v>72.5</v>
      </c>
      <c r="F141" s="91">
        <v>78.10000000000001</v>
      </c>
      <c r="G141" s="91">
        <f>(E141+F141)/2</f>
        <v>75.30000000000001</v>
      </c>
      <c r="H141" s="85">
        <f>RANK(G141,$G$140:$G$141)</f>
        <v>2</v>
      </c>
    </row>
    <row r="142" spans="1:8" ht="13.5" customHeight="1">
      <c r="A142" s="86" t="s">
        <v>199</v>
      </c>
      <c r="B142" s="86">
        <v>1</v>
      </c>
      <c r="C142" s="86" t="s">
        <v>200</v>
      </c>
      <c r="D142" s="93">
        <v>137.5</v>
      </c>
      <c r="E142" s="93">
        <v>68.75</v>
      </c>
      <c r="F142" s="91">
        <v>82.39999999999999</v>
      </c>
      <c r="G142" s="91">
        <f>(E142+F142)/2</f>
        <v>75.57499999999999</v>
      </c>
      <c r="H142" s="85">
        <f>RANK(G142,$G$142:$G$143)</f>
        <v>1</v>
      </c>
    </row>
    <row r="143" spans="1:8" ht="13.5" customHeight="1">
      <c r="A143" s="86" t="s">
        <v>201</v>
      </c>
      <c r="B143" s="86">
        <v>1</v>
      </c>
      <c r="C143" s="86" t="s">
        <v>200</v>
      </c>
      <c r="D143" s="93">
        <v>134.4</v>
      </c>
      <c r="E143" s="93">
        <v>67.2</v>
      </c>
      <c r="F143" s="91">
        <v>79.1</v>
      </c>
      <c r="G143" s="91">
        <f>(E143+F143)/2</f>
        <v>73.15</v>
      </c>
      <c r="H143" s="85">
        <f>RANK(G143,$G$142:$G$143)</f>
        <v>2</v>
      </c>
    </row>
    <row r="144" spans="1:8" ht="14.25" customHeight="1">
      <c r="A144" s="86" t="s">
        <v>202</v>
      </c>
      <c r="B144" s="86">
        <v>1</v>
      </c>
      <c r="C144" s="86" t="s">
        <v>203</v>
      </c>
      <c r="D144" s="93">
        <v>149.1</v>
      </c>
      <c r="E144" s="93">
        <v>74.55</v>
      </c>
      <c r="F144" s="91">
        <v>84.3</v>
      </c>
      <c r="G144" s="91">
        <f>(E144+F144)/2</f>
        <v>79.425</v>
      </c>
      <c r="H144" s="85">
        <f>RANK(G144,$G$144:$G$145)</f>
        <v>1</v>
      </c>
    </row>
    <row r="145" spans="1:8" ht="14.25" customHeight="1">
      <c r="A145" s="86" t="s">
        <v>204</v>
      </c>
      <c r="B145" s="86">
        <v>1</v>
      </c>
      <c r="C145" s="86" t="s">
        <v>203</v>
      </c>
      <c r="D145" s="93">
        <v>139.5</v>
      </c>
      <c r="E145" s="93">
        <v>69.75</v>
      </c>
      <c r="F145" s="91">
        <v>85.7</v>
      </c>
      <c r="G145" s="91">
        <f>(E145+F145)/2</f>
        <v>77.725</v>
      </c>
      <c r="H145" s="85">
        <f>RANK(G145,$G$144:$G$145)</f>
        <v>2</v>
      </c>
    </row>
    <row r="146" spans="1:8" ht="14.25" customHeight="1">
      <c r="A146" s="86" t="s">
        <v>205</v>
      </c>
      <c r="B146" s="86">
        <v>1</v>
      </c>
      <c r="C146" s="86" t="s">
        <v>206</v>
      </c>
      <c r="D146" s="93">
        <v>147.3</v>
      </c>
      <c r="E146" s="93">
        <v>73.65</v>
      </c>
      <c r="F146" s="91">
        <v>82.39999999999999</v>
      </c>
      <c r="G146" s="91">
        <f>(E146+F146)/2</f>
        <v>78.025</v>
      </c>
      <c r="H146" s="85">
        <f>RANK(G146,$G$146:$G$147)</f>
        <v>1</v>
      </c>
    </row>
    <row r="147" spans="1:8" ht="14.25" customHeight="1">
      <c r="A147" s="86" t="s">
        <v>207</v>
      </c>
      <c r="B147" s="86">
        <v>1</v>
      </c>
      <c r="C147" s="86" t="s">
        <v>206</v>
      </c>
      <c r="D147" s="93">
        <v>142.3</v>
      </c>
      <c r="E147" s="93">
        <v>71.15</v>
      </c>
      <c r="F147" s="91">
        <v>83.69999999999999</v>
      </c>
      <c r="G147" s="91">
        <f>(E147+F147)/2</f>
        <v>77.425</v>
      </c>
      <c r="H147" s="85">
        <f>RANK(G147,$G$146:$G$147)</f>
        <v>2</v>
      </c>
    </row>
    <row r="148" spans="1:8" ht="14.25" customHeight="1">
      <c r="A148" s="86" t="s">
        <v>208</v>
      </c>
      <c r="B148" s="86">
        <v>1</v>
      </c>
      <c r="C148" s="86" t="s">
        <v>209</v>
      </c>
      <c r="D148" s="93">
        <v>132.2</v>
      </c>
      <c r="E148" s="93">
        <v>66.1</v>
      </c>
      <c r="F148" s="91">
        <v>82</v>
      </c>
      <c r="G148" s="91">
        <f>(E148+F148)/2</f>
        <v>74.05</v>
      </c>
      <c r="H148" s="85">
        <f>RANK(G148,$G$148:$G$149)</f>
        <v>1</v>
      </c>
    </row>
    <row r="149" spans="1:8" ht="14.25" customHeight="1">
      <c r="A149" s="86" t="s">
        <v>210</v>
      </c>
      <c r="B149" s="86">
        <v>1</v>
      </c>
      <c r="C149" s="86" t="s">
        <v>209</v>
      </c>
      <c r="D149" s="93">
        <v>129</v>
      </c>
      <c r="E149" s="93">
        <v>64.5</v>
      </c>
      <c r="F149" s="91">
        <v>82.90000000000002</v>
      </c>
      <c r="G149" s="91">
        <f>(E149+F149)/2</f>
        <v>73.70000000000002</v>
      </c>
      <c r="H149" s="85">
        <f>RANK(G149,$G$148:$G$149)</f>
        <v>2</v>
      </c>
    </row>
    <row r="150" spans="1:8" ht="14.25" customHeight="1">
      <c r="A150" s="86" t="s">
        <v>211</v>
      </c>
      <c r="B150" s="86">
        <v>1</v>
      </c>
      <c r="C150" s="86" t="s">
        <v>212</v>
      </c>
      <c r="D150" s="93">
        <v>142.4</v>
      </c>
      <c r="E150" s="93">
        <v>71.2</v>
      </c>
      <c r="F150" s="91">
        <v>87</v>
      </c>
      <c r="G150" s="91">
        <f>(E150+F150)/2</f>
        <v>79.1</v>
      </c>
      <c r="H150" s="85">
        <f>RANK(G150,$G$150:$G$151)</f>
        <v>1</v>
      </c>
    </row>
    <row r="151" spans="1:8" ht="14.25" customHeight="1">
      <c r="A151" s="86" t="s">
        <v>213</v>
      </c>
      <c r="B151" s="86">
        <v>1</v>
      </c>
      <c r="C151" s="86" t="s">
        <v>212</v>
      </c>
      <c r="D151" s="93">
        <v>137.7</v>
      </c>
      <c r="E151" s="93">
        <v>68.85</v>
      </c>
      <c r="F151" s="91">
        <v>79</v>
      </c>
      <c r="G151" s="91">
        <f>(E151+F151)/2</f>
        <v>73.925</v>
      </c>
      <c r="H151" s="85">
        <f>RANK(G151,$G$150:$G$151)</f>
        <v>2</v>
      </c>
    </row>
    <row r="152" spans="1:8" ht="14.25" customHeight="1">
      <c r="A152" s="86" t="s">
        <v>214</v>
      </c>
      <c r="B152" s="86">
        <v>1</v>
      </c>
      <c r="C152" s="86" t="s">
        <v>215</v>
      </c>
      <c r="D152" s="93">
        <v>131.6</v>
      </c>
      <c r="E152" s="93">
        <v>65.8</v>
      </c>
      <c r="F152" s="91">
        <v>84.9</v>
      </c>
      <c r="G152" s="91">
        <f>(E152+F152)/2</f>
        <v>75.35</v>
      </c>
      <c r="H152" s="85">
        <f>RANK(G152,$G$152:$G$153)</f>
        <v>1</v>
      </c>
    </row>
    <row r="153" spans="1:8" ht="14.25" customHeight="1">
      <c r="A153" s="86" t="s">
        <v>216</v>
      </c>
      <c r="B153" s="86">
        <v>1</v>
      </c>
      <c r="C153" s="86" t="s">
        <v>215</v>
      </c>
      <c r="D153" s="93">
        <v>119.7</v>
      </c>
      <c r="E153" s="93">
        <v>59.85</v>
      </c>
      <c r="F153" s="91">
        <v>82</v>
      </c>
      <c r="G153" s="91">
        <f>(E153+F153)/2</f>
        <v>70.925</v>
      </c>
      <c r="H153" s="85">
        <f>RANK(G153,$G$152:$G$153)</f>
        <v>2</v>
      </c>
    </row>
    <row r="154" spans="1:8" ht="14.25" customHeight="1">
      <c r="A154" s="86" t="s">
        <v>217</v>
      </c>
      <c r="B154" s="86">
        <v>1</v>
      </c>
      <c r="C154" s="86" t="s">
        <v>218</v>
      </c>
      <c r="D154" s="93">
        <v>138.4</v>
      </c>
      <c r="E154" s="93">
        <v>69.2</v>
      </c>
      <c r="F154" s="91">
        <v>81.7</v>
      </c>
      <c r="G154" s="91">
        <f>(E154+F154)/2</f>
        <v>75.45</v>
      </c>
      <c r="H154" s="85">
        <f>RANK(G154,$G$154:$G$155)</f>
        <v>1</v>
      </c>
    </row>
    <row r="155" spans="1:8" ht="14.25" customHeight="1">
      <c r="A155" s="86" t="s">
        <v>219</v>
      </c>
      <c r="B155" s="86">
        <v>1</v>
      </c>
      <c r="C155" s="86" t="s">
        <v>218</v>
      </c>
      <c r="D155" s="93">
        <v>135.2</v>
      </c>
      <c r="E155" s="93">
        <v>67.6</v>
      </c>
      <c r="F155" s="91">
        <v>80.7</v>
      </c>
      <c r="G155" s="91">
        <f>(E155+F155)/2</f>
        <v>74.15</v>
      </c>
      <c r="H155" s="85">
        <f>RANK(G155,$G$154:$G$155)</f>
        <v>2</v>
      </c>
    </row>
    <row r="156" spans="1:8" ht="14.25" customHeight="1">
      <c r="A156" s="86" t="s">
        <v>220</v>
      </c>
      <c r="B156" s="86">
        <v>1</v>
      </c>
      <c r="C156" s="86" t="s">
        <v>221</v>
      </c>
      <c r="D156" s="93">
        <v>138.6</v>
      </c>
      <c r="E156" s="93">
        <v>69.3</v>
      </c>
      <c r="F156" s="91">
        <v>87.6</v>
      </c>
      <c r="G156" s="91">
        <f>(E156+F156)/2</f>
        <v>78.44999999999999</v>
      </c>
      <c r="H156" s="85">
        <f>RANK(G156,$G$156:$G$157)</f>
        <v>1</v>
      </c>
    </row>
    <row r="157" spans="1:8" ht="14.25" customHeight="1">
      <c r="A157" s="86" t="s">
        <v>222</v>
      </c>
      <c r="B157" s="86">
        <v>1</v>
      </c>
      <c r="C157" s="86" t="s">
        <v>221</v>
      </c>
      <c r="D157" s="93">
        <v>137.6</v>
      </c>
      <c r="E157" s="93">
        <v>68.8</v>
      </c>
      <c r="F157" s="91">
        <v>84.6</v>
      </c>
      <c r="G157" s="91">
        <f>(E157+F157)/2</f>
        <v>76.69999999999999</v>
      </c>
      <c r="H157" s="85">
        <f>RANK(G157,$G$156:$G$157)</f>
        <v>2</v>
      </c>
    </row>
    <row r="158" spans="1:8" ht="14.25" customHeight="1">
      <c r="A158" s="86" t="s">
        <v>223</v>
      </c>
      <c r="B158" s="86">
        <v>1</v>
      </c>
      <c r="C158" s="86" t="s">
        <v>224</v>
      </c>
      <c r="D158" s="93">
        <v>140</v>
      </c>
      <c r="E158" s="93">
        <v>70</v>
      </c>
      <c r="F158" s="91">
        <v>82.89999999999999</v>
      </c>
      <c r="G158" s="91">
        <f>(E158+F158)/2</f>
        <v>76.44999999999999</v>
      </c>
      <c r="H158" s="85">
        <f>RANK(G158,$G$158:$G$159)</f>
        <v>1</v>
      </c>
    </row>
    <row r="159" spans="1:8" ht="14.25" customHeight="1">
      <c r="A159" s="86" t="s">
        <v>225</v>
      </c>
      <c r="B159" s="86">
        <v>1</v>
      </c>
      <c r="C159" s="86" t="s">
        <v>224</v>
      </c>
      <c r="D159" s="93">
        <v>138.7</v>
      </c>
      <c r="E159" s="93">
        <v>69.35</v>
      </c>
      <c r="F159" s="91">
        <v>83.39999999999999</v>
      </c>
      <c r="G159" s="91">
        <f>(E159+F159)/2</f>
        <v>76.375</v>
      </c>
      <c r="H159" s="85">
        <f>RANK(G159,$G$158:$G$159)</f>
        <v>2</v>
      </c>
    </row>
    <row r="160" spans="1:8" ht="14.25" customHeight="1">
      <c r="A160" s="86" t="s">
        <v>226</v>
      </c>
      <c r="B160" s="86">
        <v>1</v>
      </c>
      <c r="C160" s="86" t="s">
        <v>227</v>
      </c>
      <c r="D160" s="93">
        <v>144.1</v>
      </c>
      <c r="E160" s="93">
        <v>72.05</v>
      </c>
      <c r="F160" s="91">
        <v>87.80000000000001</v>
      </c>
      <c r="G160" s="91">
        <f>(E160+F160)/2</f>
        <v>79.92500000000001</v>
      </c>
      <c r="H160" s="85">
        <f>RANK(G160,$G$160:$G$161)</f>
        <v>1</v>
      </c>
    </row>
    <row r="161" spans="1:8" ht="14.25" customHeight="1">
      <c r="A161" s="86" t="s">
        <v>228</v>
      </c>
      <c r="B161" s="86">
        <v>1</v>
      </c>
      <c r="C161" s="86" t="s">
        <v>227</v>
      </c>
      <c r="D161" s="93">
        <v>138.8</v>
      </c>
      <c r="E161" s="93">
        <v>69.4</v>
      </c>
      <c r="F161" s="91">
        <v>83</v>
      </c>
      <c r="G161" s="91">
        <f>(E161+F161)/2</f>
        <v>76.2</v>
      </c>
      <c r="H161" s="85">
        <f>RANK(G161,$G$160:$G$161)</f>
        <v>2</v>
      </c>
    </row>
    <row r="162" spans="1:8" ht="14.25" customHeight="1">
      <c r="A162" s="86" t="s">
        <v>229</v>
      </c>
      <c r="B162" s="86">
        <v>1</v>
      </c>
      <c r="C162" s="86" t="s">
        <v>230</v>
      </c>
      <c r="D162" s="93">
        <v>138.8</v>
      </c>
      <c r="E162" s="93">
        <v>69.4</v>
      </c>
      <c r="F162" s="91">
        <v>81.1</v>
      </c>
      <c r="G162" s="91">
        <f>(E162+F162)/2</f>
        <v>75.25</v>
      </c>
      <c r="H162" s="85">
        <f>RANK(G162,$G$162:$G$163)</f>
        <v>2</v>
      </c>
    </row>
    <row r="163" spans="1:8" ht="14.25" customHeight="1">
      <c r="A163" s="86" t="s">
        <v>231</v>
      </c>
      <c r="B163" s="86">
        <v>1</v>
      </c>
      <c r="C163" s="86" t="s">
        <v>230</v>
      </c>
      <c r="D163" s="93">
        <v>137.2</v>
      </c>
      <c r="E163" s="93">
        <v>68.6</v>
      </c>
      <c r="F163" s="91">
        <v>86.49999999999999</v>
      </c>
      <c r="G163" s="91">
        <f>(E163+F163)/2</f>
        <v>77.54999999999998</v>
      </c>
      <c r="H163" s="85">
        <f>RANK(G163,$G$162:$G$163)</f>
        <v>1</v>
      </c>
    </row>
    <row r="164" spans="1:8" ht="14.25" customHeight="1">
      <c r="A164" s="86" t="s">
        <v>232</v>
      </c>
      <c r="B164" s="86">
        <v>1</v>
      </c>
      <c r="C164" s="86" t="s">
        <v>233</v>
      </c>
      <c r="D164" s="93">
        <v>139.5</v>
      </c>
      <c r="E164" s="93">
        <v>69.75</v>
      </c>
      <c r="F164" s="91">
        <v>80.89999999999998</v>
      </c>
      <c r="G164" s="91">
        <f>(E164+F164)/2</f>
        <v>75.32499999999999</v>
      </c>
      <c r="H164" s="85">
        <f>RANK(G164,$G$164:$G$165)</f>
        <v>2</v>
      </c>
    </row>
    <row r="165" spans="1:8" ht="14.25" customHeight="1">
      <c r="A165" s="86" t="s">
        <v>234</v>
      </c>
      <c r="B165" s="86">
        <v>1</v>
      </c>
      <c r="C165" s="86" t="s">
        <v>233</v>
      </c>
      <c r="D165" s="93">
        <v>136.1</v>
      </c>
      <c r="E165" s="93">
        <v>68.05</v>
      </c>
      <c r="F165" s="91">
        <v>82.89999999999999</v>
      </c>
      <c r="G165" s="91">
        <f>(E165+F165)/2</f>
        <v>75.475</v>
      </c>
      <c r="H165" s="85">
        <f>RANK(G165,$G$164:$G$165)</f>
        <v>1</v>
      </c>
    </row>
    <row r="166" spans="1:8" ht="14.25" customHeight="1">
      <c r="A166" s="86" t="s">
        <v>235</v>
      </c>
      <c r="B166" s="86">
        <v>1</v>
      </c>
      <c r="C166" s="86" t="s">
        <v>236</v>
      </c>
      <c r="D166" s="93">
        <v>134.5</v>
      </c>
      <c r="E166" s="93">
        <v>67.25</v>
      </c>
      <c r="F166" s="91">
        <v>82.3</v>
      </c>
      <c r="G166" s="91">
        <f>(E166+F166)/2</f>
        <v>74.775</v>
      </c>
      <c r="H166" s="85">
        <f>RANK(G166,$G$166:$G$167)</f>
        <v>1</v>
      </c>
    </row>
    <row r="167" spans="1:8" ht="14.25" customHeight="1">
      <c r="A167" s="86" t="s">
        <v>237</v>
      </c>
      <c r="B167" s="86">
        <v>1</v>
      </c>
      <c r="C167" s="86" t="s">
        <v>236</v>
      </c>
      <c r="D167" s="93">
        <v>133.8</v>
      </c>
      <c r="E167" s="93">
        <v>66.9</v>
      </c>
      <c r="F167" s="91">
        <v>80.69999999999999</v>
      </c>
      <c r="G167" s="91">
        <f>(E167+F167)/2</f>
        <v>73.8</v>
      </c>
      <c r="H167" s="85">
        <f>RANK(G167,$G$166:$G$167)</f>
        <v>2</v>
      </c>
    </row>
    <row r="168" spans="1:8" ht="14.25" customHeight="1">
      <c r="A168" s="86" t="s">
        <v>238</v>
      </c>
      <c r="B168" s="86">
        <v>1</v>
      </c>
      <c r="C168" s="86" t="s">
        <v>239</v>
      </c>
      <c r="D168" s="93">
        <v>127.5</v>
      </c>
      <c r="E168" s="93">
        <v>63.75</v>
      </c>
      <c r="F168" s="91">
        <v>86.10000000000001</v>
      </c>
      <c r="G168" s="91">
        <f>(E168+F168)/2</f>
        <v>74.92500000000001</v>
      </c>
      <c r="H168" s="85">
        <f>RANK(G168,$G$168:$G$169)</f>
        <v>1</v>
      </c>
    </row>
    <row r="169" spans="1:8" ht="14.25" customHeight="1">
      <c r="A169" s="86" t="s">
        <v>240</v>
      </c>
      <c r="B169" s="86">
        <v>1</v>
      </c>
      <c r="C169" s="86" t="s">
        <v>239</v>
      </c>
      <c r="D169" s="93">
        <v>127.4</v>
      </c>
      <c r="E169" s="93">
        <v>63.7</v>
      </c>
      <c r="F169" s="91">
        <v>83.10000000000001</v>
      </c>
      <c r="G169" s="91">
        <f>(E169+F169)/2</f>
        <v>73.4</v>
      </c>
      <c r="H169" s="85">
        <f>RANK(G169,$G$168:$G$169)</f>
        <v>2</v>
      </c>
    </row>
    <row r="170" spans="1:8" ht="14.25" customHeight="1">
      <c r="A170" s="86" t="s">
        <v>241</v>
      </c>
      <c r="B170" s="86">
        <v>1</v>
      </c>
      <c r="C170" s="86" t="s">
        <v>242</v>
      </c>
      <c r="D170" s="93">
        <v>139.6</v>
      </c>
      <c r="E170" s="93">
        <v>69.8</v>
      </c>
      <c r="F170" s="91">
        <v>81.49999999999999</v>
      </c>
      <c r="G170" s="91">
        <f>(E170+F170)/2</f>
        <v>75.64999999999999</v>
      </c>
      <c r="H170" s="85">
        <f>RANK(G170,$G$170:$G$171)</f>
        <v>1</v>
      </c>
    </row>
    <row r="171" spans="1:8" ht="14.25" customHeight="1">
      <c r="A171" s="86" t="s">
        <v>243</v>
      </c>
      <c r="B171" s="86">
        <v>1</v>
      </c>
      <c r="C171" s="86" t="s">
        <v>242</v>
      </c>
      <c r="D171" s="93">
        <v>135.8</v>
      </c>
      <c r="E171" s="93">
        <v>67.9</v>
      </c>
      <c r="F171" s="91">
        <v>78.30000000000001</v>
      </c>
      <c r="G171" s="91">
        <f>(E171+F171)/2</f>
        <v>73.10000000000001</v>
      </c>
      <c r="H171" s="85">
        <f>RANK(G171,$G$170:$G$171)</f>
        <v>2</v>
      </c>
    </row>
    <row r="172" spans="1:8" ht="14.25" customHeight="1">
      <c r="A172" s="86" t="s">
        <v>244</v>
      </c>
      <c r="B172" s="86">
        <v>1</v>
      </c>
      <c r="C172" s="86" t="s">
        <v>245</v>
      </c>
      <c r="D172" s="93">
        <v>140.9</v>
      </c>
      <c r="E172" s="93">
        <v>70.45</v>
      </c>
      <c r="F172" s="91">
        <v>82.2</v>
      </c>
      <c r="G172" s="91">
        <f>(E172+F172)/2</f>
        <v>76.325</v>
      </c>
      <c r="H172" s="85">
        <f>RANK(G172,$G$172:$G$173)</f>
        <v>1</v>
      </c>
    </row>
    <row r="173" spans="1:8" ht="14.25" customHeight="1">
      <c r="A173" s="86" t="s">
        <v>246</v>
      </c>
      <c r="B173" s="86">
        <v>1</v>
      </c>
      <c r="C173" s="86" t="s">
        <v>245</v>
      </c>
      <c r="D173" s="93">
        <v>140.3</v>
      </c>
      <c r="E173" s="93">
        <v>70.15</v>
      </c>
      <c r="F173" s="91">
        <v>80.1</v>
      </c>
      <c r="G173" s="91">
        <f>(E173+F173)/2</f>
        <v>75.125</v>
      </c>
      <c r="H173" s="85">
        <f>RANK(G173,$G$172:$G$173)</f>
        <v>2</v>
      </c>
    </row>
    <row r="174" spans="1:8" ht="14.25" customHeight="1">
      <c r="A174" s="86" t="s">
        <v>247</v>
      </c>
      <c r="B174" s="86">
        <v>1</v>
      </c>
      <c r="C174" s="86" t="s">
        <v>248</v>
      </c>
      <c r="D174" s="93">
        <v>138.3</v>
      </c>
      <c r="E174" s="93">
        <v>69.15</v>
      </c>
      <c r="F174" s="91">
        <v>84.40000000000002</v>
      </c>
      <c r="G174" s="91">
        <f>(E174+F174)/2</f>
        <v>76.775</v>
      </c>
      <c r="H174" s="85">
        <f>RANK(G174,$G$174:$G$175)</f>
        <v>1</v>
      </c>
    </row>
    <row r="175" spans="1:8" ht="14.25" customHeight="1">
      <c r="A175" s="86" t="s">
        <v>249</v>
      </c>
      <c r="B175" s="86">
        <v>1</v>
      </c>
      <c r="C175" s="86" t="s">
        <v>248</v>
      </c>
      <c r="D175" s="93">
        <v>138.1</v>
      </c>
      <c r="E175" s="93">
        <v>69.05</v>
      </c>
      <c r="F175" s="91">
        <v>78.6</v>
      </c>
      <c r="G175" s="91">
        <f>(E175+F175)/2</f>
        <v>73.82499999999999</v>
      </c>
      <c r="H175" s="85">
        <f>RANK(G175,$G$174:$G$175)</f>
        <v>2</v>
      </c>
    </row>
    <row r="176" spans="1:8" s="1" customFormat="1" ht="13.5" customHeight="1">
      <c r="A176" s="85" t="s">
        <v>250</v>
      </c>
      <c r="B176" s="86">
        <v>2</v>
      </c>
      <c r="C176" s="85" t="s">
        <v>251</v>
      </c>
      <c r="D176" s="91">
        <v>145.9</v>
      </c>
      <c r="E176" s="91">
        <v>72.95</v>
      </c>
      <c r="F176" s="91">
        <v>81.9</v>
      </c>
      <c r="G176" s="91">
        <f>(E176+F176)/2</f>
        <v>77.42500000000001</v>
      </c>
      <c r="H176" s="85">
        <f>RANK(G176,$G$176:$G$179)</f>
        <v>2</v>
      </c>
    </row>
    <row r="177" spans="1:8" s="1" customFormat="1" ht="13.5" customHeight="1">
      <c r="A177" s="85" t="s">
        <v>252</v>
      </c>
      <c r="B177" s="86">
        <v>2</v>
      </c>
      <c r="C177" s="85" t="s">
        <v>251</v>
      </c>
      <c r="D177" s="91">
        <v>142.3</v>
      </c>
      <c r="E177" s="91">
        <v>71.15</v>
      </c>
      <c r="F177" s="91">
        <v>86.3</v>
      </c>
      <c r="G177" s="91">
        <f>(E177+F177)/2</f>
        <v>78.725</v>
      </c>
      <c r="H177" s="85">
        <f>RANK(G177,$G$176:$G$179)</f>
        <v>1</v>
      </c>
    </row>
    <row r="178" spans="1:8" s="1" customFormat="1" ht="13.5" customHeight="1">
      <c r="A178" s="85" t="s">
        <v>253</v>
      </c>
      <c r="B178" s="86">
        <v>2</v>
      </c>
      <c r="C178" s="85" t="s">
        <v>251</v>
      </c>
      <c r="D178" s="91">
        <v>133.9</v>
      </c>
      <c r="E178" s="91">
        <v>66.95</v>
      </c>
      <c r="F178" s="91">
        <v>86.1</v>
      </c>
      <c r="G178" s="91">
        <f>(E178+F178)/2</f>
        <v>76.525</v>
      </c>
      <c r="H178" s="85">
        <f>RANK(G178,$G$176:$G$179)</f>
        <v>3</v>
      </c>
    </row>
    <row r="179" spans="1:8" s="1" customFormat="1" ht="13.5" customHeight="1">
      <c r="A179" s="85" t="s">
        <v>254</v>
      </c>
      <c r="B179" s="86">
        <v>2</v>
      </c>
      <c r="C179" s="85" t="s">
        <v>251</v>
      </c>
      <c r="D179" s="91">
        <v>133.6</v>
      </c>
      <c r="E179" s="91">
        <v>66.8</v>
      </c>
      <c r="F179" s="91">
        <v>82.4</v>
      </c>
      <c r="G179" s="91">
        <f>(E179+F179)/2</f>
        <v>74.6</v>
      </c>
      <c r="H179" s="85">
        <f>RANK(G179,$G$176:$G$179)</f>
        <v>4</v>
      </c>
    </row>
    <row r="180" spans="1:8" s="1" customFormat="1" ht="13.5" customHeight="1">
      <c r="A180" s="85" t="s">
        <v>255</v>
      </c>
      <c r="B180" s="86">
        <v>2</v>
      </c>
      <c r="C180" s="85" t="s">
        <v>256</v>
      </c>
      <c r="D180" s="91">
        <v>143</v>
      </c>
      <c r="E180" s="91">
        <v>71.5</v>
      </c>
      <c r="F180" s="91">
        <v>86.8</v>
      </c>
      <c r="G180" s="91">
        <f>(E180+F180)/2</f>
        <v>79.15</v>
      </c>
      <c r="H180" s="85">
        <f>RANK(G180,$G$180:$G$183)</f>
        <v>1</v>
      </c>
    </row>
    <row r="181" spans="1:8" s="1" customFormat="1" ht="13.5" customHeight="1">
      <c r="A181" s="85" t="s">
        <v>257</v>
      </c>
      <c r="B181" s="86">
        <v>2</v>
      </c>
      <c r="C181" s="85" t="s">
        <v>256</v>
      </c>
      <c r="D181" s="91">
        <v>141.2</v>
      </c>
      <c r="E181" s="91">
        <v>70.6</v>
      </c>
      <c r="F181" s="91">
        <v>86.00000000000001</v>
      </c>
      <c r="G181" s="91">
        <f>(E181+F181)/2</f>
        <v>78.30000000000001</v>
      </c>
      <c r="H181" s="85">
        <f>RANK(G181,$G$180:$G$183)</f>
        <v>2</v>
      </c>
    </row>
    <row r="182" spans="1:8" s="1" customFormat="1" ht="13.5" customHeight="1">
      <c r="A182" s="85" t="s">
        <v>258</v>
      </c>
      <c r="B182" s="86">
        <v>2</v>
      </c>
      <c r="C182" s="85" t="s">
        <v>256</v>
      </c>
      <c r="D182" s="91">
        <v>140.4</v>
      </c>
      <c r="E182" s="91">
        <v>70.2</v>
      </c>
      <c r="F182" s="91">
        <v>83.10000000000001</v>
      </c>
      <c r="G182" s="91">
        <f>(E182+F182)/2</f>
        <v>76.65</v>
      </c>
      <c r="H182" s="85">
        <f>RANK(G182,$G$180:$G$183)</f>
        <v>4</v>
      </c>
    </row>
    <row r="183" spans="1:8" s="1" customFormat="1" ht="13.5" customHeight="1">
      <c r="A183" s="85" t="s">
        <v>259</v>
      </c>
      <c r="B183" s="86">
        <v>2</v>
      </c>
      <c r="C183" s="85" t="s">
        <v>256</v>
      </c>
      <c r="D183" s="91">
        <v>140.1</v>
      </c>
      <c r="E183" s="91">
        <v>70.05</v>
      </c>
      <c r="F183" s="91">
        <v>85.10000000000001</v>
      </c>
      <c r="G183" s="91">
        <f>(E183+F183)/2</f>
        <v>77.575</v>
      </c>
      <c r="H183" s="85">
        <f>RANK(G183,$G$180:$G$183)</f>
        <v>3</v>
      </c>
    </row>
    <row r="184" spans="1:8" s="1" customFormat="1" ht="13.5" customHeight="1">
      <c r="A184" s="85" t="s">
        <v>260</v>
      </c>
      <c r="B184" s="86">
        <v>1</v>
      </c>
      <c r="C184" s="85" t="s">
        <v>261</v>
      </c>
      <c r="D184" s="91">
        <v>142.2</v>
      </c>
      <c r="E184" s="91">
        <v>71.1</v>
      </c>
      <c r="F184" s="91">
        <v>88.4</v>
      </c>
      <c r="G184" s="91">
        <f>(E184+F184)/2</f>
        <v>79.75</v>
      </c>
      <c r="H184" s="85">
        <f>RANK(G184,$G$184:$G$185)</f>
        <v>1</v>
      </c>
    </row>
    <row r="185" spans="1:8" s="1" customFormat="1" ht="13.5" customHeight="1">
      <c r="A185" s="85" t="s">
        <v>262</v>
      </c>
      <c r="B185" s="86">
        <v>1</v>
      </c>
      <c r="C185" s="85" t="s">
        <v>261</v>
      </c>
      <c r="D185" s="91">
        <v>141.5</v>
      </c>
      <c r="E185" s="91">
        <v>70.75</v>
      </c>
      <c r="F185" s="91">
        <v>88.00000000000001</v>
      </c>
      <c r="G185" s="91">
        <f>(E185+F185)/2</f>
        <v>79.375</v>
      </c>
      <c r="H185" s="85">
        <f>RANK(G185,$G$184:$G$185)</f>
        <v>2</v>
      </c>
    </row>
    <row r="186" spans="1:8" s="1" customFormat="1" ht="13.5" customHeight="1">
      <c r="A186" s="85" t="s">
        <v>263</v>
      </c>
      <c r="B186" s="86">
        <v>1</v>
      </c>
      <c r="C186" s="85" t="s">
        <v>264</v>
      </c>
      <c r="D186" s="91">
        <v>143.1</v>
      </c>
      <c r="E186" s="91">
        <v>71.55</v>
      </c>
      <c r="F186" s="91">
        <v>89.60000000000001</v>
      </c>
      <c r="G186" s="91">
        <f>(E186+F186)/2</f>
        <v>80.575</v>
      </c>
      <c r="H186" s="85">
        <f>RANK(G186,$G$186:$G$187)</f>
        <v>1</v>
      </c>
    </row>
    <row r="187" spans="1:8" s="1" customFormat="1" ht="13.5" customHeight="1">
      <c r="A187" s="85" t="s">
        <v>265</v>
      </c>
      <c r="B187" s="86">
        <v>1</v>
      </c>
      <c r="C187" s="85" t="s">
        <v>264</v>
      </c>
      <c r="D187" s="91">
        <v>125.6</v>
      </c>
      <c r="E187" s="91">
        <v>62.8</v>
      </c>
      <c r="F187" s="91">
        <v>83.30000000000001</v>
      </c>
      <c r="G187" s="91">
        <f>(E187+F187)/2</f>
        <v>73.05000000000001</v>
      </c>
      <c r="H187" s="85">
        <f>RANK(G187,$G$186:$G$187)</f>
        <v>2</v>
      </c>
    </row>
    <row r="188" spans="1:8" s="1" customFormat="1" ht="13.5" customHeight="1">
      <c r="A188" s="85" t="s">
        <v>266</v>
      </c>
      <c r="B188" s="86">
        <v>1</v>
      </c>
      <c r="C188" s="85" t="s">
        <v>267</v>
      </c>
      <c r="D188" s="91">
        <v>140.8</v>
      </c>
      <c r="E188" s="91">
        <v>70.4</v>
      </c>
      <c r="F188" s="91">
        <v>84.50000000000001</v>
      </c>
      <c r="G188" s="91">
        <f>(E188+F188)/2</f>
        <v>77.45000000000002</v>
      </c>
      <c r="H188" s="85">
        <f>RANK(G188,$G$188:$G$189)</f>
        <v>1</v>
      </c>
    </row>
    <row r="189" spans="1:8" s="1" customFormat="1" ht="13.5" customHeight="1">
      <c r="A189" s="85" t="s">
        <v>268</v>
      </c>
      <c r="B189" s="86">
        <v>1</v>
      </c>
      <c r="C189" s="85" t="s">
        <v>267</v>
      </c>
      <c r="D189" s="91">
        <v>126.7</v>
      </c>
      <c r="E189" s="91">
        <v>63.35</v>
      </c>
      <c r="F189" s="91">
        <v>77.2</v>
      </c>
      <c r="G189" s="91">
        <f>(E189+F189)/2</f>
        <v>70.275</v>
      </c>
      <c r="H189" s="85">
        <f>RANK(G189,$G$188:$G$189)</f>
        <v>2</v>
      </c>
    </row>
    <row r="190" spans="1:8" s="1" customFormat="1" ht="13.5" customHeight="1">
      <c r="A190" s="85" t="s">
        <v>269</v>
      </c>
      <c r="B190" s="86">
        <v>1</v>
      </c>
      <c r="C190" s="85" t="s">
        <v>270</v>
      </c>
      <c r="D190" s="91">
        <v>142.9</v>
      </c>
      <c r="E190" s="91">
        <v>71.45</v>
      </c>
      <c r="F190" s="91">
        <v>86.60000000000001</v>
      </c>
      <c r="G190" s="91">
        <f>(E190+F190)/2</f>
        <v>79.025</v>
      </c>
      <c r="H190" s="85">
        <f>RANK(G190,$G$190:$G$191)</f>
        <v>1</v>
      </c>
    </row>
    <row r="191" spans="1:8" s="1" customFormat="1" ht="13.5" customHeight="1">
      <c r="A191" s="85" t="s">
        <v>271</v>
      </c>
      <c r="B191" s="86">
        <v>1</v>
      </c>
      <c r="C191" s="85" t="s">
        <v>270</v>
      </c>
      <c r="D191" s="91">
        <v>139.7</v>
      </c>
      <c r="E191" s="91">
        <v>69.85</v>
      </c>
      <c r="F191" s="91">
        <v>82.2</v>
      </c>
      <c r="G191" s="91">
        <f>(E191+F191)/2</f>
        <v>76.025</v>
      </c>
      <c r="H191" s="85">
        <f>RANK(G191,$G$190:$G$191)</f>
        <v>2</v>
      </c>
    </row>
    <row r="192" spans="1:8" ht="13.5" customHeight="1">
      <c r="A192" s="86" t="s">
        <v>272</v>
      </c>
      <c r="B192" s="86">
        <v>2</v>
      </c>
      <c r="C192" s="86" t="s">
        <v>273</v>
      </c>
      <c r="D192" s="93">
        <v>139.9</v>
      </c>
      <c r="E192" s="93">
        <v>69.95</v>
      </c>
      <c r="F192" s="91">
        <v>81.8</v>
      </c>
      <c r="G192" s="91">
        <f>(E192+F192)/2</f>
        <v>75.875</v>
      </c>
      <c r="H192" s="85">
        <f>RANK(G192,$G$192:$G$195)</f>
        <v>2</v>
      </c>
    </row>
    <row r="193" spans="1:8" ht="13.5" customHeight="1">
      <c r="A193" s="86" t="s">
        <v>274</v>
      </c>
      <c r="B193" s="86">
        <v>2</v>
      </c>
      <c r="C193" s="86" t="s">
        <v>273</v>
      </c>
      <c r="D193" s="93">
        <v>135.3</v>
      </c>
      <c r="E193" s="93">
        <v>67.65</v>
      </c>
      <c r="F193" s="91">
        <v>84.6</v>
      </c>
      <c r="G193" s="91">
        <f>(E193+F193)/2</f>
        <v>76.125</v>
      </c>
      <c r="H193" s="85">
        <f>RANK(G193,$G$192:$G$195)</f>
        <v>1</v>
      </c>
    </row>
    <row r="194" spans="1:8" ht="13.5" customHeight="1">
      <c r="A194" s="86" t="s">
        <v>275</v>
      </c>
      <c r="B194" s="86">
        <v>2</v>
      </c>
      <c r="C194" s="86" t="s">
        <v>273</v>
      </c>
      <c r="D194" s="93">
        <v>132.3</v>
      </c>
      <c r="E194" s="93">
        <v>66.15</v>
      </c>
      <c r="F194" s="91">
        <v>81.2</v>
      </c>
      <c r="G194" s="91">
        <f>(E194+F194)/2</f>
        <v>73.67500000000001</v>
      </c>
      <c r="H194" s="85">
        <f>RANK(G194,$G$192:$G$195)</f>
        <v>3</v>
      </c>
    </row>
    <row r="195" spans="1:8" s="1" customFormat="1" ht="13.5" customHeight="1">
      <c r="A195" s="85" t="s">
        <v>276</v>
      </c>
      <c r="B195" s="86">
        <v>2</v>
      </c>
      <c r="C195" s="85" t="s">
        <v>273</v>
      </c>
      <c r="D195" s="91">
        <v>130.3</v>
      </c>
      <c r="E195" s="91">
        <v>65.15</v>
      </c>
      <c r="F195" s="91">
        <v>81</v>
      </c>
      <c r="G195" s="91">
        <f>(E195+F195)/2</f>
        <v>73.075</v>
      </c>
      <c r="H195" s="85">
        <f>RANK(G195,$G$192:$G$195)</f>
        <v>4</v>
      </c>
    </row>
    <row r="196" spans="1:8" s="1" customFormat="1" ht="13.5" customHeight="1">
      <c r="A196" s="85" t="s">
        <v>277</v>
      </c>
      <c r="B196" s="86">
        <v>1</v>
      </c>
      <c r="C196" s="85" t="s">
        <v>278</v>
      </c>
      <c r="D196" s="91">
        <v>147.6</v>
      </c>
      <c r="E196" s="91">
        <v>73.8</v>
      </c>
      <c r="F196" s="91">
        <v>77.4</v>
      </c>
      <c r="G196" s="91">
        <f>(E196+F196)/2</f>
        <v>75.6</v>
      </c>
      <c r="H196" s="85">
        <f>RANK(G196,$G$196:$G$197)</f>
        <v>2</v>
      </c>
    </row>
    <row r="197" spans="1:8" ht="13.5" customHeight="1">
      <c r="A197" s="86" t="s">
        <v>279</v>
      </c>
      <c r="B197" s="86">
        <v>1</v>
      </c>
      <c r="C197" s="86" t="s">
        <v>278</v>
      </c>
      <c r="D197" s="93">
        <v>144.7</v>
      </c>
      <c r="E197" s="93">
        <v>72.35</v>
      </c>
      <c r="F197" s="91">
        <v>80.2</v>
      </c>
      <c r="G197" s="91">
        <f>(E197+F197)/2</f>
        <v>76.275</v>
      </c>
      <c r="H197" s="85">
        <f>RANK(G197,$G$196:$G$197)</f>
        <v>1</v>
      </c>
    </row>
    <row r="198" spans="1:8" ht="13.5" customHeight="1">
      <c r="A198" s="86" t="s">
        <v>280</v>
      </c>
      <c r="B198" s="86">
        <v>1</v>
      </c>
      <c r="C198" s="86" t="s">
        <v>281</v>
      </c>
      <c r="D198" s="93">
        <v>147.1</v>
      </c>
      <c r="E198" s="93">
        <v>73.55</v>
      </c>
      <c r="F198" s="91">
        <v>77.80000000000001</v>
      </c>
      <c r="G198" s="91">
        <f>(E198+F198)/2</f>
        <v>75.67500000000001</v>
      </c>
      <c r="H198" s="85">
        <f>RANK(G198,$G$198:$G$199)</f>
        <v>1</v>
      </c>
    </row>
    <row r="199" spans="1:8" ht="13.5" customHeight="1">
      <c r="A199" s="86" t="s">
        <v>282</v>
      </c>
      <c r="B199" s="86">
        <v>1</v>
      </c>
      <c r="C199" s="86" t="s">
        <v>281</v>
      </c>
      <c r="D199" s="93">
        <v>138.7</v>
      </c>
      <c r="E199" s="93">
        <v>69.35</v>
      </c>
      <c r="F199" s="91">
        <v>77.2</v>
      </c>
      <c r="G199" s="91">
        <f>(E199+F199)/2</f>
        <v>73.275</v>
      </c>
      <c r="H199" s="85">
        <f>RANK(G199,$G$198:$G$199)</f>
        <v>2</v>
      </c>
    </row>
    <row r="200" spans="1:8" ht="13.5" customHeight="1">
      <c r="A200" s="86" t="s">
        <v>283</v>
      </c>
      <c r="B200" s="86">
        <v>1</v>
      </c>
      <c r="C200" s="86" t="s">
        <v>284</v>
      </c>
      <c r="D200" s="93">
        <v>142.8</v>
      </c>
      <c r="E200" s="93">
        <v>71.4</v>
      </c>
      <c r="F200" s="91">
        <v>82.4</v>
      </c>
      <c r="G200" s="91">
        <f>(E200+F200)/2</f>
        <v>76.9</v>
      </c>
      <c r="H200" s="85">
        <f>RANK(G200,$G$200:$G$201)</f>
        <v>1</v>
      </c>
    </row>
    <row r="201" spans="1:8" ht="13.5" customHeight="1">
      <c r="A201" s="86" t="s">
        <v>285</v>
      </c>
      <c r="B201" s="86">
        <v>1</v>
      </c>
      <c r="C201" s="86" t="s">
        <v>284</v>
      </c>
      <c r="D201" s="93">
        <v>139.7</v>
      </c>
      <c r="E201" s="93">
        <v>69.85</v>
      </c>
      <c r="F201" s="91">
        <v>82.5</v>
      </c>
      <c r="G201" s="91">
        <f>(E201+F201)/2</f>
        <v>76.175</v>
      </c>
      <c r="H201" s="85">
        <f>RANK(G201,$G$200:$G$201)</f>
        <v>2</v>
      </c>
    </row>
    <row r="202" spans="1:8" ht="13.5" customHeight="1">
      <c r="A202" s="86" t="s">
        <v>286</v>
      </c>
      <c r="B202" s="86">
        <v>1</v>
      </c>
      <c r="C202" s="86" t="s">
        <v>287</v>
      </c>
      <c r="D202" s="93">
        <v>139.3</v>
      </c>
      <c r="E202" s="93">
        <v>69.65</v>
      </c>
      <c r="F202" s="91">
        <v>82.8</v>
      </c>
      <c r="G202" s="91">
        <f>(E202+F202)/2</f>
        <v>76.225</v>
      </c>
      <c r="H202" s="85">
        <f>RANK(G202,$G$202:$G$203)</f>
        <v>2</v>
      </c>
    </row>
    <row r="203" spans="1:8" ht="13.5" customHeight="1">
      <c r="A203" s="86" t="s">
        <v>288</v>
      </c>
      <c r="B203" s="86">
        <v>1</v>
      </c>
      <c r="C203" s="86" t="s">
        <v>287</v>
      </c>
      <c r="D203" s="93">
        <v>137.8</v>
      </c>
      <c r="E203" s="93">
        <v>68.9</v>
      </c>
      <c r="F203" s="91">
        <v>85.39999999999999</v>
      </c>
      <c r="G203" s="91">
        <f>(E203+F203)/2</f>
        <v>77.15</v>
      </c>
      <c r="H203" s="85">
        <f>RANK(G203,$G$202:$G$203)</f>
        <v>1</v>
      </c>
    </row>
    <row r="204" spans="1:8" ht="13.5" customHeight="1">
      <c r="A204" s="86" t="s">
        <v>289</v>
      </c>
      <c r="B204" s="86">
        <v>1</v>
      </c>
      <c r="C204" s="86" t="s">
        <v>290</v>
      </c>
      <c r="D204" s="93">
        <v>152.8</v>
      </c>
      <c r="E204" s="93">
        <v>76.4</v>
      </c>
      <c r="F204" s="91">
        <v>78</v>
      </c>
      <c r="G204" s="91">
        <f>(E204+F204)/2</f>
        <v>77.2</v>
      </c>
      <c r="H204" s="85">
        <f>RANK(G204,$G$204:$G$205)</f>
        <v>1</v>
      </c>
    </row>
    <row r="205" spans="1:8" ht="13.5" customHeight="1">
      <c r="A205" s="86" t="s">
        <v>291</v>
      </c>
      <c r="B205" s="86">
        <v>1</v>
      </c>
      <c r="C205" s="86" t="s">
        <v>290</v>
      </c>
      <c r="D205" s="93">
        <v>144</v>
      </c>
      <c r="E205" s="93">
        <v>72</v>
      </c>
      <c r="F205" s="91">
        <v>81.7</v>
      </c>
      <c r="G205" s="91">
        <f>(E205+F205)/2</f>
        <v>76.85</v>
      </c>
      <c r="H205" s="85">
        <f>RANK(G205,$G$204:$G$205)</f>
        <v>2</v>
      </c>
    </row>
    <row r="206" spans="1:8" ht="13.5" customHeight="1">
      <c r="A206" s="86" t="s">
        <v>292</v>
      </c>
      <c r="B206" s="86">
        <v>3</v>
      </c>
      <c r="C206" s="86" t="s">
        <v>293</v>
      </c>
      <c r="D206" s="93">
        <v>147.8</v>
      </c>
      <c r="E206" s="93">
        <v>73.9</v>
      </c>
      <c r="F206" s="91">
        <v>82.7</v>
      </c>
      <c r="G206" s="91">
        <f>(E206+F206)/2</f>
        <v>78.30000000000001</v>
      </c>
      <c r="H206" s="85">
        <f>RANK(G206,$G$206:$G$211)</f>
        <v>1</v>
      </c>
    </row>
    <row r="207" spans="1:8" ht="13.5" customHeight="1">
      <c r="A207" s="86" t="s">
        <v>294</v>
      </c>
      <c r="B207" s="85">
        <v>3</v>
      </c>
      <c r="C207" s="86" t="s">
        <v>293</v>
      </c>
      <c r="D207" s="93">
        <v>143.9</v>
      </c>
      <c r="E207" s="93">
        <v>71.95</v>
      </c>
      <c r="F207" s="91">
        <v>79.5</v>
      </c>
      <c r="G207" s="91">
        <f>(E207+F207)/2</f>
        <v>75.725</v>
      </c>
      <c r="H207" s="85">
        <f>RANK(G207,$G$206:$G$211)</f>
        <v>5</v>
      </c>
    </row>
    <row r="208" spans="1:8" ht="13.5" customHeight="1">
      <c r="A208" s="86" t="s">
        <v>295</v>
      </c>
      <c r="B208" s="86">
        <v>3</v>
      </c>
      <c r="C208" s="86" t="s">
        <v>293</v>
      </c>
      <c r="D208" s="93">
        <v>140.9</v>
      </c>
      <c r="E208" s="93">
        <v>70.45</v>
      </c>
      <c r="F208" s="91">
        <v>85.39999999999999</v>
      </c>
      <c r="G208" s="91">
        <f>(E208+F208)/2</f>
        <v>77.925</v>
      </c>
      <c r="H208" s="85">
        <f>RANK(G208,$G$206:$G$211)</f>
        <v>2</v>
      </c>
    </row>
    <row r="209" spans="1:8" ht="13.5" customHeight="1">
      <c r="A209" s="86" t="s">
        <v>296</v>
      </c>
      <c r="B209" s="85">
        <v>3</v>
      </c>
      <c r="C209" s="86" t="s">
        <v>293</v>
      </c>
      <c r="D209" s="93">
        <v>140.2</v>
      </c>
      <c r="E209" s="93">
        <v>70.1</v>
      </c>
      <c r="F209" s="91">
        <v>82.20000000000002</v>
      </c>
      <c r="G209" s="91">
        <f>(E209+F209)/2</f>
        <v>76.15</v>
      </c>
      <c r="H209" s="85">
        <f>RANK(G209,$G$206:$G$211)</f>
        <v>4</v>
      </c>
    </row>
    <row r="210" spans="1:8" ht="13.5" customHeight="1">
      <c r="A210" s="86" t="s">
        <v>297</v>
      </c>
      <c r="B210" s="86">
        <v>3</v>
      </c>
      <c r="C210" s="86" t="s">
        <v>293</v>
      </c>
      <c r="D210" s="93">
        <v>139.8</v>
      </c>
      <c r="E210" s="93">
        <v>69.9</v>
      </c>
      <c r="F210" s="91">
        <v>85.20000000000002</v>
      </c>
      <c r="G210" s="91">
        <f>(E210+F210)/2</f>
        <v>77.55000000000001</v>
      </c>
      <c r="H210" s="85">
        <f>RANK(G210,$G$206:$G$211)</f>
        <v>3</v>
      </c>
    </row>
    <row r="211" spans="1:8" ht="13.5" customHeight="1">
      <c r="A211" s="86" t="s">
        <v>298</v>
      </c>
      <c r="B211" s="85">
        <v>3</v>
      </c>
      <c r="C211" s="86" t="s">
        <v>293</v>
      </c>
      <c r="D211" s="93">
        <v>137.9</v>
      </c>
      <c r="E211" s="93">
        <v>68.95</v>
      </c>
      <c r="F211" s="91">
        <v>80.80000000000001</v>
      </c>
      <c r="G211" s="91">
        <f>(E211+F211)/2</f>
        <v>74.875</v>
      </c>
      <c r="H211" s="85">
        <f>RANK(G211,$G$206:$G$211)</f>
        <v>6</v>
      </c>
    </row>
    <row r="212" spans="1:8" ht="13.5" customHeight="1">
      <c r="A212" s="86" t="s">
        <v>299</v>
      </c>
      <c r="B212" s="86">
        <v>2</v>
      </c>
      <c r="C212" s="86" t="s">
        <v>300</v>
      </c>
      <c r="D212" s="93">
        <v>143.3</v>
      </c>
      <c r="E212" s="93">
        <v>71.65</v>
      </c>
      <c r="F212" s="91">
        <v>83</v>
      </c>
      <c r="G212" s="91">
        <f>(E212+F212)/2</f>
        <v>77.325</v>
      </c>
      <c r="H212" s="85">
        <f>RANK(G212,$G$212:$G$215)</f>
        <v>3</v>
      </c>
    </row>
    <row r="213" spans="1:8" ht="13.5" customHeight="1">
      <c r="A213" s="86" t="s">
        <v>301</v>
      </c>
      <c r="B213" s="86">
        <v>2</v>
      </c>
      <c r="C213" s="86" t="s">
        <v>300</v>
      </c>
      <c r="D213" s="93">
        <v>141.5</v>
      </c>
      <c r="E213" s="93">
        <v>70.75</v>
      </c>
      <c r="F213" s="91">
        <v>85.60000000000001</v>
      </c>
      <c r="G213" s="91">
        <f>(E213+F213)/2</f>
        <v>78.17500000000001</v>
      </c>
      <c r="H213" s="85">
        <f>RANK(G213,$G$212:$G$215)</f>
        <v>1</v>
      </c>
    </row>
    <row r="214" spans="1:8" ht="13.5" customHeight="1">
      <c r="A214" s="86" t="s">
        <v>302</v>
      </c>
      <c r="B214" s="85">
        <v>2</v>
      </c>
      <c r="C214" s="86" t="s">
        <v>300</v>
      </c>
      <c r="D214" s="93">
        <v>140.8</v>
      </c>
      <c r="E214" s="93">
        <v>70.4</v>
      </c>
      <c r="F214" s="91">
        <v>78.7</v>
      </c>
      <c r="G214" s="91">
        <f>(E214+F214)/2</f>
        <v>74.55000000000001</v>
      </c>
      <c r="H214" s="85">
        <f>RANK(G214,$G$212:$G$215)</f>
        <v>4</v>
      </c>
    </row>
    <row r="215" spans="1:8" ht="12" customHeight="1">
      <c r="A215" s="86" t="s">
        <v>303</v>
      </c>
      <c r="B215" s="86">
        <v>2</v>
      </c>
      <c r="C215" s="86" t="s">
        <v>300</v>
      </c>
      <c r="D215" s="93">
        <v>136.6</v>
      </c>
      <c r="E215" s="93">
        <v>68.3</v>
      </c>
      <c r="F215" s="91">
        <v>87.4</v>
      </c>
      <c r="G215" s="91">
        <f>(E215+F215)/2</f>
        <v>77.85</v>
      </c>
      <c r="H215" s="85">
        <f>RANK(G215,$G$212:$G$215)</f>
        <v>2</v>
      </c>
    </row>
    <row r="216" spans="1:8" ht="13.5" customHeight="1">
      <c r="A216" s="86" t="s">
        <v>304</v>
      </c>
      <c r="B216" s="86">
        <v>2</v>
      </c>
      <c r="C216" s="86" t="s">
        <v>305</v>
      </c>
      <c r="D216" s="93">
        <v>146.6</v>
      </c>
      <c r="E216" s="93">
        <v>73.3</v>
      </c>
      <c r="F216" s="91">
        <v>82.3</v>
      </c>
      <c r="G216" s="91">
        <f>(E216+F216)/2</f>
        <v>77.8</v>
      </c>
      <c r="H216" s="85">
        <f>RANK(G216,$G$216:$G$219)</f>
        <v>1</v>
      </c>
    </row>
    <row r="217" spans="1:8" ht="13.5" customHeight="1">
      <c r="A217" s="86" t="s">
        <v>306</v>
      </c>
      <c r="B217" s="85">
        <v>2</v>
      </c>
      <c r="C217" s="86" t="s">
        <v>305</v>
      </c>
      <c r="D217" s="93">
        <v>136</v>
      </c>
      <c r="E217" s="93">
        <v>68</v>
      </c>
      <c r="F217" s="91">
        <v>78.60000000000001</v>
      </c>
      <c r="G217" s="91">
        <f>(E217+F217)/2</f>
        <v>73.30000000000001</v>
      </c>
      <c r="H217" s="85">
        <f>RANK(G217,$G$216:$G$219)</f>
        <v>4</v>
      </c>
    </row>
    <row r="218" spans="1:8" ht="13.5" customHeight="1">
      <c r="A218" s="86" t="s">
        <v>307</v>
      </c>
      <c r="B218" s="86">
        <v>2</v>
      </c>
      <c r="C218" s="86" t="s">
        <v>305</v>
      </c>
      <c r="D218" s="93">
        <v>135</v>
      </c>
      <c r="E218" s="93">
        <v>67.5</v>
      </c>
      <c r="F218" s="91">
        <v>80.10000000000001</v>
      </c>
      <c r="G218" s="91">
        <f>(E218+F218)/2</f>
        <v>73.80000000000001</v>
      </c>
      <c r="H218" s="85">
        <f>RANK(G218,$G$216:$G$219)</f>
        <v>3</v>
      </c>
    </row>
    <row r="219" spans="1:8" ht="13.5" customHeight="1">
      <c r="A219" s="86" t="s">
        <v>308</v>
      </c>
      <c r="B219" s="86">
        <v>2</v>
      </c>
      <c r="C219" s="86" t="s">
        <v>305</v>
      </c>
      <c r="D219" s="93">
        <v>133.9</v>
      </c>
      <c r="E219" s="93">
        <v>66.95</v>
      </c>
      <c r="F219" s="91">
        <v>83.8</v>
      </c>
      <c r="G219" s="91">
        <f>(E219+F219)/2</f>
        <v>75.375</v>
      </c>
      <c r="H219" s="85">
        <f>RANK(G219,$G$216:$G$219)</f>
        <v>2</v>
      </c>
    </row>
    <row r="220" spans="1:8" ht="13.5" customHeight="1">
      <c r="A220" s="86" t="s">
        <v>309</v>
      </c>
      <c r="B220" s="86">
        <v>2</v>
      </c>
      <c r="C220" s="86" t="s">
        <v>310</v>
      </c>
      <c r="D220" s="93">
        <v>144.9</v>
      </c>
      <c r="E220" s="93">
        <v>72.45</v>
      </c>
      <c r="F220" s="91">
        <v>79.60000000000001</v>
      </c>
      <c r="G220" s="91">
        <f>(E220+F220)/2</f>
        <v>76.025</v>
      </c>
      <c r="H220" s="85">
        <f>RANK(G220,$G$220:$G$223)</f>
        <v>2</v>
      </c>
    </row>
    <row r="221" spans="1:8" ht="13.5" customHeight="1">
      <c r="A221" s="86" t="s">
        <v>311</v>
      </c>
      <c r="B221" s="86">
        <v>2</v>
      </c>
      <c r="C221" s="86" t="s">
        <v>310</v>
      </c>
      <c r="D221" s="93">
        <v>144.3</v>
      </c>
      <c r="E221" s="93">
        <v>72.15</v>
      </c>
      <c r="F221" s="91">
        <v>78.50000000000001</v>
      </c>
      <c r="G221" s="91">
        <f>(E221+F221)/2</f>
        <v>75.32500000000002</v>
      </c>
      <c r="H221" s="85">
        <f>RANK(G221,$G$220:$G$223)</f>
        <v>3</v>
      </c>
    </row>
    <row r="222" spans="1:8" ht="13.5" customHeight="1">
      <c r="A222" s="86" t="s">
        <v>312</v>
      </c>
      <c r="B222" s="86">
        <v>2</v>
      </c>
      <c r="C222" s="86" t="s">
        <v>310</v>
      </c>
      <c r="D222" s="93">
        <v>139.8</v>
      </c>
      <c r="E222" s="93">
        <v>69.9</v>
      </c>
      <c r="F222" s="91">
        <v>85.8</v>
      </c>
      <c r="G222" s="91">
        <f>(E222+F222)/2</f>
        <v>77.85</v>
      </c>
      <c r="H222" s="85">
        <f>RANK(G222,$G$220:$G$223)</f>
        <v>1</v>
      </c>
    </row>
    <row r="223" spans="1:8" ht="13.5" customHeight="1">
      <c r="A223" s="86" t="s">
        <v>313</v>
      </c>
      <c r="B223" s="85">
        <v>2</v>
      </c>
      <c r="C223" s="86" t="s">
        <v>310</v>
      </c>
      <c r="D223" s="93">
        <v>130.1</v>
      </c>
      <c r="E223" s="93">
        <v>65.05</v>
      </c>
      <c r="F223" s="91">
        <v>81.3</v>
      </c>
      <c r="G223" s="91">
        <f>(E223+F223)/2</f>
        <v>73.175</v>
      </c>
      <c r="H223" s="85">
        <f>RANK(G223,$G$220:$G$223)</f>
        <v>4</v>
      </c>
    </row>
    <row r="224" spans="1:8" ht="13.5" customHeight="1">
      <c r="A224" s="86" t="s">
        <v>314</v>
      </c>
      <c r="B224" s="86">
        <v>1</v>
      </c>
      <c r="C224" s="86" t="s">
        <v>315</v>
      </c>
      <c r="D224" s="93">
        <v>142.6</v>
      </c>
      <c r="E224" s="93">
        <v>71.3</v>
      </c>
      <c r="F224" s="91">
        <v>85.80000000000001</v>
      </c>
      <c r="G224" s="91">
        <f>(E224+F224)/2</f>
        <v>78.55000000000001</v>
      </c>
      <c r="H224" s="85">
        <f>RANK(G224,$G$224:$G$225)</f>
        <v>1</v>
      </c>
    </row>
    <row r="225" spans="1:8" ht="13.5" customHeight="1">
      <c r="A225" s="86" t="s">
        <v>316</v>
      </c>
      <c r="B225" s="86">
        <v>1</v>
      </c>
      <c r="C225" s="86" t="s">
        <v>315</v>
      </c>
      <c r="D225" s="93">
        <v>139.1</v>
      </c>
      <c r="E225" s="93">
        <v>69.55</v>
      </c>
      <c r="F225" s="91">
        <v>81.39999999999999</v>
      </c>
      <c r="G225" s="91">
        <f>(E225+F225)/2</f>
        <v>75.475</v>
      </c>
      <c r="H225" s="85">
        <f>RANK(G225,$G$224:$G$225)</f>
        <v>2</v>
      </c>
    </row>
    <row r="226" spans="1:8" ht="13.5" customHeight="1">
      <c r="A226" s="86" t="s">
        <v>317</v>
      </c>
      <c r="B226" s="86">
        <v>1</v>
      </c>
      <c r="C226" s="86" t="s">
        <v>318</v>
      </c>
      <c r="D226" s="93">
        <v>143.6</v>
      </c>
      <c r="E226" s="93">
        <v>71.8</v>
      </c>
      <c r="F226" s="91">
        <v>80.19999999999999</v>
      </c>
      <c r="G226" s="91">
        <f>(E226+F226)/2</f>
        <v>76</v>
      </c>
      <c r="H226" s="85">
        <f>RANK(G226,$G$226:$G$227)</f>
        <v>2</v>
      </c>
    </row>
    <row r="227" spans="1:8" ht="13.5" customHeight="1">
      <c r="A227" s="86" t="s">
        <v>319</v>
      </c>
      <c r="B227" s="86">
        <v>1</v>
      </c>
      <c r="C227" s="86" t="s">
        <v>318</v>
      </c>
      <c r="D227" s="93">
        <v>142.9</v>
      </c>
      <c r="E227" s="93">
        <v>71.45</v>
      </c>
      <c r="F227" s="91">
        <v>82.5</v>
      </c>
      <c r="G227" s="91">
        <f>(E227+F227)/2</f>
        <v>76.975</v>
      </c>
      <c r="H227" s="85">
        <f>RANK(G227,$G$226:$G$227)</f>
        <v>1</v>
      </c>
    </row>
    <row r="228" spans="1:8" ht="13.5" customHeight="1">
      <c r="A228" s="86" t="s">
        <v>320</v>
      </c>
      <c r="B228" s="86">
        <v>1</v>
      </c>
      <c r="C228" s="86" t="s">
        <v>321</v>
      </c>
      <c r="D228" s="93">
        <v>144.6</v>
      </c>
      <c r="E228" s="93">
        <v>72.3</v>
      </c>
      <c r="F228" s="91">
        <v>86.00000000000001</v>
      </c>
      <c r="G228" s="91">
        <f>(E228+F228)/2</f>
        <v>79.15</v>
      </c>
      <c r="H228" s="85">
        <f>RANK(G228,$G$228:$G$229)</f>
        <v>1</v>
      </c>
    </row>
    <row r="229" spans="1:8" ht="13.5" customHeight="1">
      <c r="A229" s="86" t="s">
        <v>322</v>
      </c>
      <c r="B229" s="86">
        <v>1</v>
      </c>
      <c r="C229" s="86" t="s">
        <v>321</v>
      </c>
      <c r="D229" s="93">
        <v>141.3</v>
      </c>
      <c r="E229" s="93">
        <v>70.65</v>
      </c>
      <c r="F229" s="91">
        <v>83.3</v>
      </c>
      <c r="G229" s="91">
        <f>(E229+F229)/2</f>
        <v>76.975</v>
      </c>
      <c r="H229" s="85">
        <f>RANK(G229,$G$228:$G$229)</f>
        <v>2</v>
      </c>
    </row>
    <row r="230" spans="1:8" ht="13.5" customHeight="1">
      <c r="A230" s="86" t="s">
        <v>323</v>
      </c>
      <c r="B230" s="86">
        <v>2</v>
      </c>
      <c r="C230" s="86" t="s">
        <v>324</v>
      </c>
      <c r="D230" s="93">
        <v>143</v>
      </c>
      <c r="E230" s="93">
        <v>71.5</v>
      </c>
      <c r="F230" s="91">
        <v>84.3</v>
      </c>
      <c r="G230" s="91">
        <f>(E230+F230)/2</f>
        <v>77.9</v>
      </c>
      <c r="H230" s="85">
        <f>RANK(G230,$G$230:$G$233)</f>
        <v>1</v>
      </c>
    </row>
    <row r="231" spans="1:8" ht="13.5" customHeight="1">
      <c r="A231" s="86" t="s">
        <v>325</v>
      </c>
      <c r="B231" s="86">
        <v>2</v>
      </c>
      <c r="C231" s="86" t="s">
        <v>324</v>
      </c>
      <c r="D231" s="93">
        <v>138.7</v>
      </c>
      <c r="E231" s="93">
        <v>69.35</v>
      </c>
      <c r="F231" s="91">
        <v>85.1</v>
      </c>
      <c r="G231" s="91">
        <f>(E231+F231)/2</f>
        <v>77.225</v>
      </c>
      <c r="H231" s="85">
        <f>RANK(G231,$G$230:$G$233)</f>
        <v>3</v>
      </c>
    </row>
    <row r="232" spans="1:8" ht="13.5" customHeight="1">
      <c r="A232" s="86" t="s">
        <v>326</v>
      </c>
      <c r="B232" s="86">
        <v>2</v>
      </c>
      <c r="C232" s="86" t="s">
        <v>324</v>
      </c>
      <c r="D232" s="93">
        <v>137.8</v>
      </c>
      <c r="E232" s="93">
        <v>68.9</v>
      </c>
      <c r="F232" s="91">
        <v>86.7</v>
      </c>
      <c r="G232" s="91">
        <f>(E232+F232)/2</f>
        <v>77.80000000000001</v>
      </c>
      <c r="H232" s="85">
        <f>RANK(G232,$G$230:$G$233)</f>
        <v>2</v>
      </c>
    </row>
    <row r="233" spans="1:8" ht="13.5" customHeight="1">
      <c r="A233" s="86" t="s">
        <v>327</v>
      </c>
      <c r="B233" s="85">
        <v>2</v>
      </c>
      <c r="C233" s="86" t="s">
        <v>324</v>
      </c>
      <c r="D233" s="93">
        <v>137.5</v>
      </c>
      <c r="E233" s="93">
        <v>68.75</v>
      </c>
      <c r="F233" s="91">
        <v>80.2</v>
      </c>
      <c r="G233" s="91">
        <f>(E233+F233)/2</f>
        <v>74.475</v>
      </c>
      <c r="H233" s="85">
        <f>RANK(G233,$G$230:$G$233)</f>
        <v>4</v>
      </c>
    </row>
    <row r="234" spans="1:8" ht="13.5" customHeight="1">
      <c r="A234" s="86" t="s">
        <v>328</v>
      </c>
      <c r="B234" s="86">
        <v>2</v>
      </c>
      <c r="C234" s="86" t="s">
        <v>329</v>
      </c>
      <c r="D234" s="93">
        <v>142</v>
      </c>
      <c r="E234" s="93">
        <v>71</v>
      </c>
      <c r="F234" s="91">
        <v>82.69999999999999</v>
      </c>
      <c r="G234" s="91">
        <f>(E234+F234)/2</f>
        <v>76.85</v>
      </c>
      <c r="H234" s="85">
        <f>RANK(G234,$G$234:$G$237)</f>
        <v>1</v>
      </c>
    </row>
    <row r="235" spans="1:8" ht="13.5" customHeight="1">
      <c r="A235" s="86" t="s">
        <v>330</v>
      </c>
      <c r="B235" s="86">
        <v>2</v>
      </c>
      <c r="C235" s="86" t="s">
        <v>329</v>
      </c>
      <c r="D235" s="93">
        <v>137.2</v>
      </c>
      <c r="E235" s="93">
        <v>68.6</v>
      </c>
      <c r="F235" s="91">
        <v>83.9</v>
      </c>
      <c r="G235" s="91">
        <f>(E235+F235)/2</f>
        <v>76.25</v>
      </c>
      <c r="H235" s="85">
        <f>RANK(G235,$G$234:$G$237)</f>
        <v>2</v>
      </c>
    </row>
    <row r="236" spans="1:8" ht="13.5" customHeight="1">
      <c r="A236" s="86" t="s">
        <v>331</v>
      </c>
      <c r="B236" s="85">
        <v>2</v>
      </c>
      <c r="C236" s="86" t="s">
        <v>329</v>
      </c>
      <c r="D236" s="93">
        <v>127.3</v>
      </c>
      <c r="E236" s="93">
        <v>63.65</v>
      </c>
      <c r="F236" s="91">
        <v>81</v>
      </c>
      <c r="G236" s="91">
        <f>(E236+F236)/2</f>
        <v>72.325</v>
      </c>
      <c r="H236" s="85">
        <f>RANK(G236,$G$234:$G$237)</f>
        <v>4</v>
      </c>
    </row>
    <row r="237" spans="1:8" ht="13.5" customHeight="1">
      <c r="A237" s="86" t="s">
        <v>332</v>
      </c>
      <c r="B237" s="86">
        <v>2</v>
      </c>
      <c r="C237" s="86" t="s">
        <v>329</v>
      </c>
      <c r="D237" s="93">
        <v>127</v>
      </c>
      <c r="E237" s="93">
        <v>63.5</v>
      </c>
      <c r="F237" s="91">
        <v>86.6</v>
      </c>
      <c r="G237" s="91">
        <f>(E237+F237)/2</f>
        <v>75.05</v>
      </c>
      <c r="H237" s="85">
        <f>RANK(G237,$G$234:$G$237)</f>
        <v>3</v>
      </c>
    </row>
    <row r="238" ht="13.5">
      <c r="B238" s="80"/>
    </row>
  </sheetData>
  <printOptions/>
  <pageMargins left="0.7499062639521802" right="0.7499062639521802" top="0.9998749560258521" bottom="0.9998749560258521" header="0.49993747801292604" footer="0.49993747801292604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</Application>
  <DocSecurity>0</DocSecurity>
  <Template>Normal.eit</Template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2020-10-19T07:59:27Z</cp:lastPrinted>
  <dcterms:created xsi:type="dcterms:W3CDTF">2020-09-20T07:38:24Z</dcterms:created>
  <dcterms:modified xsi:type="dcterms:W3CDTF">2020-10-20T00:59:07Z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