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<sst xmlns="http://schemas.openxmlformats.org/spreadsheetml/2006/main" count="122" uniqueCount="83">
  <si>
    <t>附件：</t>
  </si>
  <si>
    <t>2020年陕西省工业和信息化厅直属事业单位公开招聘工作人员进入体检人员名单</t>
  </si>
  <si>
    <t>序号</t>
  </si>
  <si>
    <t>姓 名</t>
  </si>
  <si>
    <t>准考证号</t>
  </si>
  <si>
    <t>岗位名称</t>
  </si>
  <si>
    <t>岗位代码</t>
  </si>
  <si>
    <t>笔试成绩</t>
  </si>
  <si>
    <t>面试成绩</t>
  </si>
  <si>
    <r>
      <t>考试总成绩</t>
    </r>
    <r>
      <rPr>
        <sz val="10"/>
        <rFont val="宋体"/>
        <family val="0"/>
      </rPr>
      <t xml:space="preserve">
考试总成绩=［笔试成绩（职业能力倾向测验成绩+综合应用能力成绩+自主就业退役士兵加分）÷3］×60%+面试成绩×40%</t>
    </r>
  </si>
  <si>
    <t>是否进入体检</t>
  </si>
  <si>
    <t>职业能力倾向测验成绩</t>
  </si>
  <si>
    <t>综合应用能力成绩</t>
  </si>
  <si>
    <t>合计</t>
  </si>
  <si>
    <t>王  颖</t>
  </si>
  <si>
    <t>1161300105511</t>
  </si>
  <si>
    <t>陕西省工业和信息化厅信息中心办公室综合管理岗</t>
  </si>
  <si>
    <t>是</t>
  </si>
  <si>
    <t>周里冉</t>
  </si>
  <si>
    <t>1161300317916</t>
  </si>
  <si>
    <t>否</t>
  </si>
  <si>
    <t>辛莹莹</t>
  </si>
  <si>
    <t>1161300108723</t>
  </si>
  <si>
    <t>陈  阳</t>
  </si>
  <si>
    <t>1161300101017</t>
  </si>
  <si>
    <t>陕西省工业和信息化厅信息中心信息化建设处综合管理岗</t>
  </si>
  <si>
    <t>王盼盼</t>
  </si>
  <si>
    <t>1161300401305</t>
  </si>
  <si>
    <t>王阿娜</t>
  </si>
  <si>
    <t>1161300304203</t>
  </si>
  <si>
    <t>袁方玉</t>
  </si>
  <si>
    <t>1161300313607</t>
  </si>
  <si>
    <t>陕西省工业和信息化厅石化后勤服务中心综合部干事</t>
  </si>
  <si>
    <t>张荣财</t>
  </si>
  <si>
    <t>1161300109809</t>
  </si>
  <si>
    <t>黄雅轩</t>
  </si>
  <si>
    <t>1161300202106</t>
  </si>
  <si>
    <t>孔  岩</t>
  </si>
  <si>
    <t>1161300108017</t>
  </si>
  <si>
    <t>陕西省石油化工建设工程质量监督站专业监督工程师</t>
  </si>
  <si>
    <t>白杨芝</t>
  </si>
  <si>
    <t>1161300308309</t>
  </si>
  <si>
    <t>王  乐</t>
  </si>
  <si>
    <t>1161300108108</t>
  </si>
  <si>
    <t>雷金龙</t>
  </si>
  <si>
    <t>1161300309101</t>
  </si>
  <si>
    <t>陕西省工业和信息化厅教育培训中心开放教育</t>
  </si>
  <si>
    <t>李清良</t>
  </si>
  <si>
    <t>1161300201814</t>
  </si>
  <si>
    <t>何龙飞</t>
  </si>
  <si>
    <t>1161300107530</t>
  </si>
  <si>
    <t>2018年陕西省省属事业单位公开招聘进入面试资格复审人员情况表（各岗位应聘人员排序按准考证号码由小到大的顺序确定）</t>
  </si>
  <si>
    <t>姓名</t>
  </si>
  <si>
    <t>报考单位岗位名称</t>
  </si>
  <si>
    <t>本岗位进入资格复审人员笔试成绩最低分</t>
  </si>
  <si>
    <t>徐彬</t>
  </si>
  <si>
    <t>1824110141陕西省工业和信息化厅石化后勤服务中心财务科会计</t>
  </si>
  <si>
    <t>张梦瑶</t>
  </si>
  <si>
    <t>曹嘉宝</t>
  </si>
  <si>
    <t>胡玉哲</t>
  </si>
  <si>
    <t>1824110142陕西省工业和信息化厅石化后勤服务中心行政干事</t>
  </si>
  <si>
    <t>段凯旋</t>
  </si>
  <si>
    <t>毛若冰</t>
  </si>
  <si>
    <t>王咨文</t>
  </si>
  <si>
    <t>1824110143陕西省工业和信息化厅石化后勤服务中心综合部干事</t>
  </si>
  <si>
    <t>吴珊珊</t>
  </si>
  <si>
    <t>王小云</t>
  </si>
  <si>
    <t>高静</t>
  </si>
  <si>
    <t>1824110144陕西省工业和信息化厅陕西省电子信息产品监督检验院电子信息产品检测</t>
  </si>
  <si>
    <t>张超</t>
  </si>
  <si>
    <t>薄梦螭</t>
  </si>
  <si>
    <t>李雅琳</t>
  </si>
  <si>
    <t>1824310145陕西省工业和信息化厅陕西省电子信息产品监督检验院设备管理</t>
  </si>
  <si>
    <t>杨梦洁</t>
  </si>
  <si>
    <t>张云强</t>
  </si>
  <si>
    <t>孙武一凡</t>
  </si>
  <si>
    <t>1824110146陕西省工业和信息化厅陕西省电子信息产品监督检验院软件测评</t>
  </si>
  <si>
    <t>乔淋</t>
  </si>
  <si>
    <t>杨子莹</t>
  </si>
  <si>
    <t>杨在峰</t>
  </si>
  <si>
    <t>1824310147陕西省工业和信息化厅陕西省石油化工建设工程质量监督站监督工程师</t>
  </si>
  <si>
    <t>姚娜</t>
  </si>
  <si>
    <t>张楠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</si>
</sst>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s>
  <fonts count="57">
    <font>
      <sz val="12"/>
      <name val="宋体"/>
      <family val="0"/>
    </font>
    <font>
      <b/>
      <sz val="11"/>
      <color indexed="63"/>
      <name val="宋体"/>
      <family val="0"/>
    </font>
    <font>
      <sz val="11"/>
      <color indexed="63"/>
      <name val="宋体"/>
      <family val="0"/>
    </font>
    <font>
      <sz val="10"/>
      <name val="Arial"/>
      <family val="2"/>
    </font>
    <font>
      <b/>
      <sz val="10"/>
      <name val="Arial"/>
      <family val="2"/>
    </font>
    <font>
      <sz val="16"/>
      <name val="黑体"/>
      <family val="3"/>
    </font>
    <font>
      <sz val="19"/>
      <name val="方正小标宋简体"/>
      <family val="4"/>
    </font>
    <font>
      <b/>
      <sz val="10"/>
      <name val="宋体"/>
      <family val="0"/>
    </font>
    <font>
      <b/>
      <sz val="18"/>
      <name val="宋体"/>
      <family val="0"/>
    </font>
    <font>
      <sz val="10"/>
      <name val="宋体"/>
      <family val="0"/>
    </font>
    <font>
      <b/>
      <sz val="10"/>
      <color indexed="8"/>
      <name val="Arial"/>
      <family val="2"/>
    </font>
    <font>
      <sz val="10"/>
      <color indexed="8"/>
      <name val="宋体"/>
      <family val="0"/>
    </font>
    <font>
      <sz val="10"/>
      <color indexed="8"/>
      <name val="Arial"/>
      <family val="2"/>
    </font>
    <font>
      <b/>
      <sz val="10"/>
      <color indexed="8"/>
      <name val="宋体"/>
      <family val="0"/>
    </font>
    <font>
      <sz val="11"/>
      <color indexed="9"/>
      <name val="宋体"/>
      <family val="0"/>
    </font>
    <font>
      <sz val="11"/>
      <color indexed="17"/>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19"/>
      <name val="宋体"/>
      <family val="0"/>
    </font>
    <font>
      <sz val="11"/>
      <color indexed="8"/>
      <name val="宋体"/>
      <family val="0"/>
    </font>
    <font>
      <sz val="11"/>
      <color indexed="62"/>
      <name val="宋体"/>
      <family val="0"/>
    </font>
    <font>
      <b/>
      <sz val="11"/>
      <color indexed="8"/>
      <name val="宋体"/>
      <family val="0"/>
    </font>
    <font>
      <sz val="11"/>
      <color indexed="53"/>
      <name val="宋体"/>
      <family val="0"/>
    </font>
    <font>
      <b/>
      <sz val="18"/>
      <color indexed="62"/>
      <name val="宋体"/>
      <family val="0"/>
    </font>
    <font>
      <u val="single"/>
      <sz val="11"/>
      <color indexed="12"/>
      <name val="宋体"/>
      <family val="0"/>
    </font>
    <font>
      <b/>
      <sz val="11"/>
      <color indexed="53"/>
      <name val="宋体"/>
      <family val="0"/>
    </font>
    <font>
      <b/>
      <sz val="15"/>
      <color indexed="62"/>
      <name val="宋体"/>
      <family val="0"/>
    </font>
    <font>
      <b/>
      <sz val="11"/>
      <color indexed="9"/>
      <name val="宋体"/>
      <family val="0"/>
    </font>
    <font>
      <b/>
      <sz val="13"/>
      <color indexed="62"/>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Arial"/>
      <family val="2"/>
    </font>
    <font>
      <sz val="10"/>
      <name val="Calibri"/>
      <family val="0"/>
    </font>
    <font>
      <sz val="10"/>
      <color theme="1"/>
      <name val="Calibri"/>
      <family val="0"/>
    </font>
    <font>
      <sz val="10"/>
      <color theme="1"/>
      <name val="Arial"/>
      <family val="2"/>
    </font>
    <font>
      <sz val="10"/>
      <color theme="1"/>
      <name val="宋体"/>
      <family val="0"/>
    </font>
    <font>
      <b/>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3" fillId="0" borderId="0">
      <alignment/>
      <protection/>
    </xf>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46">
    <xf numFmtId="0" fontId="0" fillId="0" borderId="0" xfId="0" applyAlignment="1">
      <alignment vertical="center"/>
    </xf>
    <xf numFmtId="49" fontId="0" fillId="0" borderId="0" xfId="0" applyNumberFormat="1" applyAlignment="1">
      <alignment vertical="center"/>
    </xf>
    <xf numFmtId="0" fontId="1"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2" fillId="33" borderId="13" xfId="0" applyFont="1" applyFill="1" applyBorder="1" applyAlignment="1">
      <alignment vertical="center" wrapText="1"/>
    </xf>
    <xf numFmtId="49" fontId="2" fillId="33" borderId="13" xfId="0" applyNumberFormat="1" applyFont="1" applyFill="1" applyBorder="1" applyAlignment="1">
      <alignment vertical="center" wrapText="1"/>
    </xf>
    <xf numFmtId="0" fontId="2" fillId="33" borderId="14" xfId="0" applyFont="1" applyFill="1" applyBorder="1" applyAlignment="1">
      <alignment vertical="center" wrapText="1"/>
    </xf>
    <xf numFmtId="0" fontId="2" fillId="33" borderId="15" xfId="0" applyFont="1" applyFill="1" applyBorder="1" applyAlignment="1">
      <alignment vertical="center" wrapText="1"/>
    </xf>
    <xf numFmtId="0" fontId="2" fillId="33" borderId="16" xfId="0" applyFont="1" applyFill="1" applyBorder="1" applyAlignment="1">
      <alignment vertical="center" wrapText="1"/>
    </xf>
    <xf numFmtId="0" fontId="3" fillId="0" borderId="0" xfId="0" applyFont="1" applyFill="1" applyAlignment="1">
      <alignment/>
    </xf>
    <xf numFmtId="0" fontId="4" fillId="0" borderId="0" xfId="0" applyFont="1" applyFill="1" applyAlignment="1">
      <alignment wrapText="1"/>
    </xf>
    <xf numFmtId="0" fontId="3" fillId="0" borderId="0" xfId="0" applyFont="1" applyFill="1" applyAlignment="1">
      <alignment wrapText="1"/>
    </xf>
    <xf numFmtId="176" fontId="0" fillId="0" borderId="0" xfId="0" applyNumberFormat="1" applyAlignment="1">
      <alignment vertical="center"/>
    </xf>
    <xf numFmtId="0" fontId="0" fillId="0" borderId="0" xfId="0" applyNumberFormat="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6" fillId="0" borderId="17" xfId="0" applyFont="1" applyBorder="1" applyAlignment="1">
      <alignment horizontal="center" vertical="center" wrapText="1"/>
    </xf>
    <xf numFmtId="0" fontId="7" fillId="0" borderId="18" xfId="0" applyFont="1" applyFill="1" applyBorder="1" applyAlignment="1">
      <alignment horizontal="center" vertical="center" wrapText="1"/>
    </xf>
    <xf numFmtId="0" fontId="7" fillId="0" borderId="18" xfId="0" applyFont="1" applyBorder="1" applyAlignment="1">
      <alignment horizontal="center" vertical="center"/>
    </xf>
    <xf numFmtId="0" fontId="8" fillId="0" borderId="18" xfId="0" applyFont="1" applyBorder="1" applyAlignment="1">
      <alignment horizontal="center" vertical="center"/>
    </xf>
    <xf numFmtId="0" fontId="9" fillId="0" borderId="18"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3" fillId="0" borderId="18" xfId="0" applyFont="1" applyFill="1" applyBorder="1" applyAlignment="1">
      <alignment horizontal="center" vertical="center"/>
    </xf>
    <xf numFmtId="0" fontId="54" fillId="0" borderId="18"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49" fontId="53" fillId="0" borderId="0" xfId="44" applyNumberFormat="1" applyFont="1" applyFill="1" applyBorder="1" applyAlignment="1" applyProtection="1">
      <alignment horizontal="center" vertical="center" wrapText="1"/>
      <protection locked="0"/>
    </xf>
    <xf numFmtId="0" fontId="54"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0" fontId="0" fillId="0" borderId="0" xfId="0" applyFont="1" applyAlignment="1">
      <alignment vertical="center"/>
    </xf>
    <xf numFmtId="176" fontId="7" fillId="0" borderId="18" xfId="0" applyNumberFormat="1" applyFont="1" applyBorder="1" applyAlignment="1">
      <alignment horizontal="center" vertical="center"/>
    </xf>
    <xf numFmtId="0" fontId="7" fillId="0" borderId="18" xfId="0" applyNumberFormat="1" applyFont="1" applyBorder="1" applyAlignment="1">
      <alignment horizontal="center" vertical="center" wrapText="1"/>
    </xf>
    <xf numFmtId="0" fontId="9" fillId="0" borderId="18" xfId="0" applyNumberFormat="1" applyFont="1" applyBorder="1" applyAlignment="1">
      <alignment horizontal="center" vertical="center" wrapText="1"/>
    </xf>
    <xf numFmtId="176" fontId="55" fillId="0" borderId="18" xfId="0" applyNumberFormat="1" applyFont="1" applyFill="1" applyBorder="1" applyAlignment="1">
      <alignment horizontal="center" vertical="center" wrapText="1"/>
    </xf>
    <xf numFmtId="0" fontId="55" fillId="0" borderId="18" xfId="0" applyNumberFormat="1"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0" fontId="55" fillId="0" borderId="18" xfId="0" applyFont="1" applyFill="1" applyBorder="1" applyAlignment="1">
      <alignment horizontal="center" vertical="center"/>
    </xf>
    <xf numFmtId="176" fontId="55" fillId="0" borderId="0"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workbookViewId="0" topLeftCell="A1">
      <selection activeCell="A1" sqref="A1:B1"/>
    </sheetView>
  </sheetViews>
  <sheetFormatPr defaultColWidth="9.00390625" defaultRowHeight="14.25"/>
  <cols>
    <col min="1" max="1" width="3.00390625" style="0" customWidth="1"/>
    <col min="2" max="2" width="6.625" style="0" customWidth="1"/>
    <col min="3" max="3" width="13.00390625" style="0" customWidth="1"/>
    <col min="4" max="4" width="43.25390625" style="0" customWidth="1"/>
    <col min="5" max="5" width="10.25390625" style="0" customWidth="1"/>
    <col min="6" max="6" width="7.25390625" style="0" customWidth="1"/>
    <col min="7" max="7" width="6.125" style="0" customWidth="1"/>
    <col min="8" max="8" width="5.25390625" style="0" customWidth="1"/>
    <col min="9" max="9" width="7.50390625" style="13" customWidth="1"/>
    <col min="10" max="10" width="14.875" style="14" customWidth="1"/>
    <col min="11" max="11" width="4.125" style="0" customWidth="1"/>
  </cols>
  <sheetData>
    <row r="1" spans="1:2" ht="20.25">
      <c r="A1" s="15" t="s">
        <v>0</v>
      </c>
      <c r="B1" s="16"/>
    </row>
    <row r="2" spans="1:12" ht="54" customHeight="1">
      <c r="A2" s="17" t="s">
        <v>1</v>
      </c>
      <c r="B2" s="17"/>
      <c r="C2" s="17"/>
      <c r="D2" s="17"/>
      <c r="E2" s="17"/>
      <c r="F2" s="17"/>
      <c r="G2" s="17"/>
      <c r="H2" s="17"/>
      <c r="I2" s="17"/>
      <c r="J2" s="17"/>
      <c r="K2" s="17"/>
      <c r="L2" s="32"/>
    </row>
    <row r="3" spans="1:11" ht="21" customHeight="1">
      <c r="A3" s="18" t="s">
        <v>2</v>
      </c>
      <c r="B3" s="18" t="s">
        <v>3</v>
      </c>
      <c r="C3" s="18" t="s">
        <v>4</v>
      </c>
      <c r="D3" s="18" t="s">
        <v>5</v>
      </c>
      <c r="E3" s="18" t="s">
        <v>6</v>
      </c>
      <c r="F3" s="19" t="s">
        <v>7</v>
      </c>
      <c r="G3" s="20"/>
      <c r="H3" s="20"/>
      <c r="I3" s="33" t="s">
        <v>8</v>
      </c>
      <c r="J3" s="34" t="s">
        <v>9</v>
      </c>
      <c r="K3" s="18" t="s">
        <v>10</v>
      </c>
    </row>
    <row r="4" spans="1:11" s="10" customFormat="1" ht="78.75" customHeight="1">
      <c r="A4" s="18"/>
      <c r="B4" s="18"/>
      <c r="C4" s="18"/>
      <c r="D4" s="18"/>
      <c r="E4" s="18"/>
      <c r="F4" s="21" t="s">
        <v>11</v>
      </c>
      <c r="G4" s="21" t="s">
        <v>12</v>
      </c>
      <c r="H4" s="21" t="s">
        <v>13</v>
      </c>
      <c r="I4" s="33"/>
      <c r="J4" s="35"/>
      <c r="K4" s="18"/>
    </row>
    <row r="5" spans="1:11" s="11" customFormat="1" ht="31.5" customHeight="1">
      <c r="A5" s="22">
        <v>1</v>
      </c>
      <c r="B5" s="21" t="s">
        <v>14</v>
      </c>
      <c r="C5" s="23" t="s">
        <v>15</v>
      </c>
      <c r="D5" s="21" t="s">
        <v>16</v>
      </c>
      <c r="E5" s="23">
        <v>2031110109</v>
      </c>
      <c r="F5" s="24">
        <v>111</v>
      </c>
      <c r="G5" s="24">
        <v>82.5</v>
      </c>
      <c r="H5" s="24">
        <v>193.5</v>
      </c>
      <c r="I5" s="36">
        <v>82.6</v>
      </c>
      <c r="J5" s="37">
        <f>H5/3*0.6+I5*0.4</f>
        <v>71.74</v>
      </c>
      <c r="K5" s="38" t="s">
        <v>17</v>
      </c>
    </row>
    <row r="6" spans="1:11" s="11" customFormat="1" ht="31.5" customHeight="1">
      <c r="A6" s="25">
        <v>2</v>
      </c>
      <c r="B6" s="21" t="s">
        <v>18</v>
      </c>
      <c r="C6" s="23" t="s">
        <v>19</v>
      </c>
      <c r="D6" s="21" t="s">
        <v>16</v>
      </c>
      <c r="E6" s="23">
        <v>2031110109</v>
      </c>
      <c r="F6" s="24">
        <v>103</v>
      </c>
      <c r="G6" s="24">
        <v>78</v>
      </c>
      <c r="H6" s="24">
        <v>181</v>
      </c>
      <c r="I6" s="37">
        <v>82</v>
      </c>
      <c r="J6" s="37">
        <v>69</v>
      </c>
      <c r="K6" s="39" t="s">
        <v>20</v>
      </c>
    </row>
    <row r="7" spans="1:11" s="12" customFormat="1" ht="31.5" customHeight="1">
      <c r="A7" s="25">
        <v>3</v>
      </c>
      <c r="B7" s="21" t="s">
        <v>21</v>
      </c>
      <c r="C7" s="23" t="s">
        <v>22</v>
      </c>
      <c r="D7" s="21" t="s">
        <v>16</v>
      </c>
      <c r="E7" s="23">
        <v>2031110109</v>
      </c>
      <c r="F7" s="24">
        <v>110</v>
      </c>
      <c r="G7" s="24">
        <v>71</v>
      </c>
      <c r="H7" s="24">
        <v>181</v>
      </c>
      <c r="I7" s="36">
        <v>80.8</v>
      </c>
      <c r="J7" s="37">
        <v>68.52</v>
      </c>
      <c r="K7" s="39" t="s">
        <v>20</v>
      </c>
    </row>
    <row r="8" spans="1:11" s="12" customFormat="1" ht="12.75" customHeight="1">
      <c r="A8" s="26"/>
      <c r="B8" s="27"/>
      <c r="C8" s="27"/>
      <c r="D8" s="27"/>
      <c r="E8" s="27"/>
      <c r="F8" s="27"/>
      <c r="G8" s="27"/>
      <c r="H8" s="27"/>
      <c r="I8" s="40"/>
      <c r="J8" s="41"/>
      <c r="K8" s="42"/>
    </row>
    <row r="9" spans="1:11" s="11" customFormat="1" ht="31.5" customHeight="1">
      <c r="A9" s="22">
        <v>1</v>
      </c>
      <c r="B9" s="21" t="s">
        <v>23</v>
      </c>
      <c r="C9" s="21" t="s">
        <v>24</v>
      </c>
      <c r="D9" s="21" t="s">
        <v>25</v>
      </c>
      <c r="E9" s="21">
        <v>2031110110</v>
      </c>
      <c r="F9" s="24">
        <v>106.5</v>
      </c>
      <c r="G9" s="24">
        <v>76.5</v>
      </c>
      <c r="H9" s="24">
        <v>183</v>
      </c>
      <c r="I9" s="37">
        <v>82</v>
      </c>
      <c r="J9" s="37">
        <f>H9/3*0.6+I9*0.4</f>
        <v>69.4</v>
      </c>
      <c r="K9" s="38" t="s">
        <v>17</v>
      </c>
    </row>
    <row r="10" spans="1:11" s="12" customFormat="1" ht="31.5" customHeight="1">
      <c r="A10" s="25">
        <v>2</v>
      </c>
      <c r="B10" s="21" t="s">
        <v>26</v>
      </c>
      <c r="C10" s="21" t="s">
        <v>27</v>
      </c>
      <c r="D10" s="21" t="s">
        <v>25</v>
      </c>
      <c r="E10" s="21">
        <v>2031110110</v>
      </c>
      <c r="F10" s="24">
        <v>94</v>
      </c>
      <c r="G10" s="24">
        <v>60.5</v>
      </c>
      <c r="H10" s="24">
        <v>154.5</v>
      </c>
      <c r="I10" s="37">
        <v>81</v>
      </c>
      <c r="J10" s="37">
        <f>H10/3*0.6+I10*0.4</f>
        <v>63.3</v>
      </c>
      <c r="K10" s="39" t="s">
        <v>20</v>
      </c>
    </row>
    <row r="11" spans="1:11" s="12" customFormat="1" ht="31.5" customHeight="1">
      <c r="A11" s="25">
        <v>3</v>
      </c>
      <c r="B11" s="21" t="s">
        <v>28</v>
      </c>
      <c r="C11" s="21" t="s">
        <v>29</v>
      </c>
      <c r="D11" s="21" t="s">
        <v>25</v>
      </c>
      <c r="E11" s="21">
        <v>2031110110</v>
      </c>
      <c r="F11" s="24">
        <v>86.5</v>
      </c>
      <c r="G11" s="24">
        <v>65</v>
      </c>
      <c r="H11" s="24">
        <v>151.5</v>
      </c>
      <c r="I11" s="37">
        <v>78</v>
      </c>
      <c r="J11" s="37">
        <f>H11/3*0.6+I11*0.4</f>
        <v>61.5</v>
      </c>
      <c r="K11" s="39" t="s">
        <v>20</v>
      </c>
    </row>
    <row r="12" spans="1:11" s="12" customFormat="1" ht="12" customHeight="1">
      <c r="A12" s="26"/>
      <c r="B12" s="27"/>
      <c r="C12" s="27"/>
      <c r="D12" s="27"/>
      <c r="E12" s="27"/>
      <c r="F12" s="27"/>
      <c r="G12" s="27"/>
      <c r="H12" s="27"/>
      <c r="I12" s="40"/>
      <c r="J12" s="41"/>
      <c r="K12" s="42"/>
    </row>
    <row r="13" spans="1:11" s="11" customFormat="1" ht="31.5" customHeight="1">
      <c r="A13" s="22">
        <v>1</v>
      </c>
      <c r="B13" s="23" t="s">
        <v>30</v>
      </c>
      <c r="C13" s="23" t="s">
        <v>31</v>
      </c>
      <c r="D13" s="23" t="s">
        <v>32</v>
      </c>
      <c r="E13" s="23">
        <v>2031110112</v>
      </c>
      <c r="F13" s="24">
        <v>109.5</v>
      </c>
      <c r="G13" s="24">
        <v>72</v>
      </c>
      <c r="H13" s="24">
        <v>181.5</v>
      </c>
      <c r="I13" s="37">
        <v>82</v>
      </c>
      <c r="J13" s="37">
        <f>H13/3*0.6+I13*0.4</f>
        <v>69.1</v>
      </c>
      <c r="K13" s="38" t="s">
        <v>17</v>
      </c>
    </row>
    <row r="14" spans="1:11" s="11" customFormat="1" ht="31.5" customHeight="1">
      <c r="A14" s="25">
        <v>2</v>
      </c>
      <c r="B14" s="23" t="s">
        <v>33</v>
      </c>
      <c r="C14" s="23" t="s">
        <v>34</v>
      </c>
      <c r="D14" s="23" t="s">
        <v>32</v>
      </c>
      <c r="E14" s="23">
        <v>2031110112</v>
      </c>
      <c r="F14" s="24">
        <v>99</v>
      </c>
      <c r="G14" s="24">
        <v>74.5</v>
      </c>
      <c r="H14" s="24">
        <v>173.5</v>
      </c>
      <c r="I14" s="43">
        <v>80.8</v>
      </c>
      <c r="J14" s="37">
        <v>67.02</v>
      </c>
      <c r="K14" s="39" t="s">
        <v>20</v>
      </c>
    </row>
    <row r="15" spans="1:11" s="11" customFormat="1" ht="31.5" customHeight="1">
      <c r="A15" s="25">
        <v>3</v>
      </c>
      <c r="B15" s="23" t="s">
        <v>35</v>
      </c>
      <c r="C15" s="23" t="s">
        <v>36</v>
      </c>
      <c r="D15" s="23" t="s">
        <v>32</v>
      </c>
      <c r="E15" s="23">
        <v>2031110112</v>
      </c>
      <c r="F15" s="24">
        <v>107</v>
      </c>
      <c r="G15" s="24">
        <v>68</v>
      </c>
      <c r="H15" s="24">
        <v>175</v>
      </c>
      <c r="I15" s="37">
        <v>80</v>
      </c>
      <c r="J15" s="37">
        <v>67</v>
      </c>
      <c r="K15" s="39" t="s">
        <v>20</v>
      </c>
    </row>
    <row r="16" spans="1:11" s="12" customFormat="1" ht="10.5" customHeight="1">
      <c r="A16" s="26"/>
      <c r="B16" s="27"/>
      <c r="C16" s="27"/>
      <c r="D16" s="27"/>
      <c r="E16" s="27"/>
      <c r="F16" s="27"/>
      <c r="G16" s="27"/>
      <c r="H16" s="27"/>
      <c r="I16" s="40"/>
      <c r="J16" s="41"/>
      <c r="K16" s="42"/>
    </row>
    <row r="17" spans="1:11" s="11" customFormat="1" ht="31.5" customHeight="1">
      <c r="A17" s="22">
        <v>1</v>
      </c>
      <c r="B17" s="21" t="s">
        <v>37</v>
      </c>
      <c r="C17" s="21" t="s">
        <v>38</v>
      </c>
      <c r="D17" s="21" t="s">
        <v>39</v>
      </c>
      <c r="E17" s="21">
        <v>2031110113</v>
      </c>
      <c r="F17" s="24">
        <v>121</v>
      </c>
      <c r="G17" s="24">
        <v>80</v>
      </c>
      <c r="H17" s="24">
        <v>201</v>
      </c>
      <c r="I17" s="37">
        <v>81</v>
      </c>
      <c r="J17" s="37">
        <f>H17/3*0.6+I17*0.4</f>
        <v>72.6</v>
      </c>
      <c r="K17" s="38" t="s">
        <v>17</v>
      </c>
    </row>
    <row r="18" spans="1:11" s="11" customFormat="1" ht="31.5" customHeight="1">
      <c r="A18" s="25">
        <v>2</v>
      </c>
      <c r="B18" s="21" t="s">
        <v>40</v>
      </c>
      <c r="C18" s="21" t="s">
        <v>41</v>
      </c>
      <c r="D18" s="21" t="s">
        <v>39</v>
      </c>
      <c r="E18" s="21">
        <v>2031110113</v>
      </c>
      <c r="F18" s="24">
        <v>96</v>
      </c>
      <c r="G18" s="24">
        <v>84</v>
      </c>
      <c r="H18" s="24">
        <v>180</v>
      </c>
      <c r="I18" s="36">
        <v>81.2</v>
      </c>
      <c r="J18" s="37">
        <f>H18/3*0.6+I18*0.4</f>
        <v>68.48</v>
      </c>
      <c r="K18" s="39" t="s">
        <v>20</v>
      </c>
    </row>
    <row r="19" spans="1:11" s="11" customFormat="1" ht="31.5" customHeight="1">
      <c r="A19" s="25">
        <v>3</v>
      </c>
      <c r="B19" s="21" t="s">
        <v>42</v>
      </c>
      <c r="C19" s="21" t="s">
        <v>43</v>
      </c>
      <c r="D19" s="21" t="s">
        <v>39</v>
      </c>
      <c r="E19" s="21">
        <v>2031110113</v>
      </c>
      <c r="F19" s="24">
        <v>107</v>
      </c>
      <c r="G19" s="24">
        <v>72</v>
      </c>
      <c r="H19" s="24">
        <v>179</v>
      </c>
      <c r="I19" s="36">
        <v>76.4</v>
      </c>
      <c r="J19" s="37">
        <v>66.36</v>
      </c>
      <c r="K19" s="39" t="s">
        <v>20</v>
      </c>
    </row>
    <row r="20" spans="1:11" s="12" customFormat="1" ht="12" customHeight="1">
      <c r="A20" s="28"/>
      <c r="B20" s="29"/>
      <c r="C20" s="29"/>
      <c r="D20" s="29"/>
      <c r="E20" s="30"/>
      <c r="F20" s="31"/>
      <c r="G20" s="31"/>
      <c r="H20" s="31"/>
      <c r="I20" s="44"/>
      <c r="J20" s="41"/>
      <c r="K20" s="45"/>
    </row>
    <row r="21" spans="1:11" s="12" customFormat="1" ht="31.5" customHeight="1">
      <c r="A21" s="22">
        <v>1</v>
      </c>
      <c r="B21" s="21" t="s">
        <v>44</v>
      </c>
      <c r="C21" s="21" t="s">
        <v>45</v>
      </c>
      <c r="D21" s="21" t="s">
        <v>46</v>
      </c>
      <c r="E21" s="21">
        <v>2031110114</v>
      </c>
      <c r="F21" s="24">
        <v>113</v>
      </c>
      <c r="G21" s="24">
        <v>83</v>
      </c>
      <c r="H21" s="24">
        <v>196</v>
      </c>
      <c r="I21" s="36">
        <v>79.6</v>
      </c>
      <c r="J21" s="37">
        <v>71.04</v>
      </c>
      <c r="K21" s="38" t="s">
        <v>17</v>
      </c>
    </row>
    <row r="22" spans="1:11" s="11" customFormat="1" ht="31.5" customHeight="1">
      <c r="A22" s="25">
        <v>2</v>
      </c>
      <c r="B22" s="21" t="s">
        <v>47</v>
      </c>
      <c r="C22" s="21" t="s">
        <v>48</v>
      </c>
      <c r="D22" s="21" t="s">
        <v>46</v>
      </c>
      <c r="E22" s="21">
        <v>2031110114</v>
      </c>
      <c r="F22" s="24">
        <v>112.5</v>
      </c>
      <c r="G22" s="24">
        <v>80</v>
      </c>
      <c r="H22" s="24">
        <v>192.5</v>
      </c>
      <c r="I22" s="36">
        <v>81.2</v>
      </c>
      <c r="J22" s="37">
        <v>70.98</v>
      </c>
      <c r="K22" s="39" t="s">
        <v>20</v>
      </c>
    </row>
    <row r="23" spans="1:11" s="12" customFormat="1" ht="31.5" customHeight="1">
      <c r="A23" s="25">
        <v>3</v>
      </c>
      <c r="B23" s="21" t="s">
        <v>49</v>
      </c>
      <c r="C23" s="21" t="s">
        <v>50</v>
      </c>
      <c r="D23" s="21" t="s">
        <v>46</v>
      </c>
      <c r="E23" s="21">
        <v>2031110114</v>
      </c>
      <c r="F23" s="24">
        <v>99.5</v>
      </c>
      <c r="G23" s="24">
        <v>77.5</v>
      </c>
      <c r="H23" s="24">
        <v>177</v>
      </c>
      <c r="I23" s="36">
        <v>82.2</v>
      </c>
      <c r="J23" s="37">
        <f>H23/3*0.6+I23*0.4</f>
        <v>68.28</v>
      </c>
      <c r="K23" s="39" t="s">
        <v>20</v>
      </c>
    </row>
  </sheetData>
  <sheetProtection/>
  <mergeCells count="11">
    <mergeCell ref="A1:B1"/>
    <mergeCell ref="A2:K2"/>
    <mergeCell ref="F3:H3"/>
    <mergeCell ref="A3:A4"/>
    <mergeCell ref="B3:B4"/>
    <mergeCell ref="C3:C4"/>
    <mergeCell ref="D3:D4"/>
    <mergeCell ref="E3:E4"/>
    <mergeCell ref="I3:I4"/>
    <mergeCell ref="J3:J4"/>
    <mergeCell ref="K3:K4"/>
  </mergeCells>
  <printOptions horizontalCentered="1"/>
  <pageMargins left="0.35" right="0.35" top="0.59" bottom="0.59" header="0.51" footer="0.39"/>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23"/>
  <sheetViews>
    <sheetView workbookViewId="0" topLeftCell="A1">
      <selection activeCell="I10" sqref="I10"/>
    </sheetView>
  </sheetViews>
  <sheetFormatPr defaultColWidth="9.00390625" defaultRowHeight="14.25"/>
  <cols>
    <col min="2" max="2" width="14.00390625" style="1" customWidth="1"/>
    <col min="3" max="3" width="16.50390625" style="0" customWidth="1"/>
    <col min="4" max="4" width="14.25390625" style="0" customWidth="1"/>
  </cols>
  <sheetData>
    <row r="1" spans="1:5" ht="40.5" customHeight="1">
      <c r="A1" s="2" t="s">
        <v>51</v>
      </c>
      <c r="B1" s="3"/>
      <c r="C1" s="3"/>
      <c r="D1" s="3"/>
      <c r="E1" s="4"/>
    </row>
    <row r="2" spans="1:5" ht="67.5">
      <c r="A2" s="5" t="s">
        <v>52</v>
      </c>
      <c r="B2" s="6" t="s">
        <v>4</v>
      </c>
      <c r="C2" s="5" t="s">
        <v>53</v>
      </c>
      <c r="D2" s="5" t="s">
        <v>6</v>
      </c>
      <c r="E2" s="5" t="s">
        <v>54</v>
      </c>
    </row>
    <row r="3" spans="1:5" ht="54">
      <c r="A3" s="5" t="s">
        <v>55</v>
      </c>
      <c r="B3" s="5">
        <v>116130772129</v>
      </c>
      <c r="C3" s="5" t="s">
        <v>56</v>
      </c>
      <c r="D3" s="5">
        <v>1824110141</v>
      </c>
      <c r="E3" s="7">
        <v>197</v>
      </c>
    </row>
    <row r="4" spans="1:5" ht="54">
      <c r="A4" s="5" t="s">
        <v>57</v>
      </c>
      <c r="B4" s="5">
        <v>116130772223</v>
      </c>
      <c r="C4" s="5" t="s">
        <v>56</v>
      </c>
      <c r="D4" s="5">
        <v>1824110141</v>
      </c>
      <c r="E4" s="8"/>
    </row>
    <row r="5" spans="1:5" ht="54">
      <c r="A5" s="5" t="s">
        <v>58</v>
      </c>
      <c r="B5" s="5">
        <v>116130772227</v>
      </c>
      <c r="C5" s="5" t="s">
        <v>56</v>
      </c>
      <c r="D5" s="5">
        <v>1824110141</v>
      </c>
      <c r="E5" s="9"/>
    </row>
    <row r="6" spans="1:5" ht="54">
      <c r="A6" s="5" t="s">
        <v>59</v>
      </c>
      <c r="B6" s="5">
        <v>116130772302</v>
      </c>
      <c r="C6" s="5" t="s">
        <v>60</v>
      </c>
      <c r="D6" s="5">
        <v>1824110142</v>
      </c>
      <c r="E6" s="7">
        <v>216</v>
      </c>
    </row>
    <row r="7" spans="1:5" ht="54">
      <c r="A7" s="5" t="s">
        <v>61</v>
      </c>
      <c r="B7" s="5">
        <v>116130772611</v>
      </c>
      <c r="C7" s="5" t="s">
        <v>60</v>
      </c>
      <c r="D7" s="5">
        <v>1824110142</v>
      </c>
      <c r="E7" s="8"/>
    </row>
    <row r="8" spans="1:5" ht="54">
      <c r="A8" s="5" t="s">
        <v>62</v>
      </c>
      <c r="B8" s="5">
        <v>116130772625</v>
      </c>
      <c r="C8" s="5" t="s">
        <v>60</v>
      </c>
      <c r="D8" s="5">
        <v>1824110142</v>
      </c>
      <c r="E8" s="9"/>
    </row>
    <row r="9" spans="1:5" ht="54">
      <c r="A9" s="5" t="s">
        <v>63</v>
      </c>
      <c r="B9" s="5">
        <v>116130772723</v>
      </c>
      <c r="C9" s="5" t="s">
        <v>64</v>
      </c>
      <c r="D9" s="5">
        <v>1824110143</v>
      </c>
      <c r="E9" s="7">
        <v>217</v>
      </c>
    </row>
    <row r="10" spans="1:5" ht="54">
      <c r="A10" s="5" t="s">
        <v>65</v>
      </c>
      <c r="B10" s="5">
        <v>116130772806</v>
      </c>
      <c r="C10" s="5" t="s">
        <v>64</v>
      </c>
      <c r="D10" s="5">
        <v>1824110143</v>
      </c>
      <c r="E10" s="8"/>
    </row>
    <row r="11" spans="1:5" ht="54">
      <c r="A11" s="5" t="s">
        <v>66</v>
      </c>
      <c r="B11" s="5">
        <v>116130773008</v>
      </c>
      <c r="C11" s="5" t="s">
        <v>64</v>
      </c>
      <c r="D11" s="5">
        <v>1824110143</v>
      </c>
      <c r="E11" s="9"/>
    </row>
    <row r="12" spans="1:5" ht="67.5">
      <c r="A12" s="5" t="s">
        <v>67</v>
      </c>
      <c r="B12" s="5">
        <v>116130773130</v>
      </c>
      <c r="C12" s="5" t="s">
        <v>68</v>
      </c>
      <c r="D12" s="5">
        <v>1824110144</v>
      </c>
      <c r="E12" s="7">
        <v>209</v>
      </c>
    </row>
    <row r="13" spans="1:5" ht="67.5">
      <c r="A13" s="5" t="s">
        <v>69</v>
      </c>
      <c r="B13" s="5">
        <v>116130773327</v>
      </c>
      <c r="C13" s="5" t="s">
        <v>68</v>
      </c>
      <c r="D13" s="5">
        <v>1824110144</v>
      </c>
      <c r="E13" s="8"/>
    </row>
    <row r="14" spans="1:5" ht="67.5">
      <c r="A14" s="5" t="s">
        <v>70</v>
      </c>
      <c r="B14" s="5">
        <v>116130773410</v>
      </c>
      <c r="C14" s="5" t="s">
        <v>68</v>
      </c>
      <c r="D14" s="5">
        <v>1824110144</v>
      </c>
      <c r="E14" s="9"/>
    </row>
    <row r="15" spans="1:5" ht="67.5">
      <c r="A15" s="5" t="s">
        <v>71</v>
      </c>
      <c r="B15" s="5">
        <v>316130803021</v>
      </c>
      <c r="C15" s="5" t="s">
        <v>72</v>
      </c>
      <c r="D15" s="5">
        <v>1824310145</v>
      </c>
      <c r="E15" s="7">
        <v>200.1</v>
      </c>
    </row>
    <row r="16" spans="1:5" ht="67.5">
      <c r="A16" s="5" t="s">
        <v>73</v>
      </c>
      <c r="B16" s="5">
        <v>316130803027</v>
      </c>
      <c r="C16" s="5" t="s">
        <v>72</v>
      </c>
      <c r="D16" s="5">
        <v>1824310145</v>
      </c>
      <c r="E16" s="8"/>
    </row>
    <row r="17" spans="1:5" ht="67.5">
      <c r="A17" s="5" t="s">
        <v>74</v>
      </c>
      <c r="B17" s="5">
        <v>316130803109</v>
      </c>
      <c r="C17" s="5" t="s">
        <v>72</v>
      </c>
      <c r="D17" s="5">
        <v>1824310145</v>
      </c>
      <c r="E17" s="9"/>
    </row>
    <row r="18" spans="1:5" ht="67.5">
      <c r="A18" s="5" t="s">
        <v>75</v>
      </c>
      <c r="B18" s="5">
        <v>116130773424</v>
      </c>
      <c r="C18" s="5" t="s">
        <v>76</v>
      </c>
      <c r="D18" s="5">
        <v>1824110146</v>
      </c>
      <c r="E18" s="7">
        <v>208</v>
      </c>
    </row>
    <row r="19" spans="1:5" ht="67.5">
      <c r="A19" s="5" t="s">
        <v>77</v>
      </c>
      <c r="B19" s="5">
        <v>116130773518</v>
      </c>
      <c r="C19" s="5" t="s">
        <v>76</v>
      </c>
      <c r="D19" s="5">
        <v>1824110146</v>
      </c>
      <c r="E19" s="8"/>
    </row>
    <row r="20" spans="1:5" ht="67.5">
      <c r="A20" s="5" t="s">
        <v>78</v>
      </c>
      <c r="B20" s="5">
        <v>116130773610</v>
      </c>
      <c r="C20" s="5" t="s">
        <v>76</v>
      </c>
      <c r="D20" s="5">
        <v>1824110146</v>
      </c>
      <c r="E20" s="9"/>
    </row>
    <row r="21" spans="1:5" ht="67.5">
      <c r="A21" s="5" t="s">
        <v>79</v>
      </c>
      <c r="B21" s="5">
        <v>316130803319</v>
      </c>
      <c r="C21" s="5" t="s">
        <v>80</v>
      </c>
      <c r="D21" s="5">
        <v>1824310147</v>
      </c>
      <c r="E21" s="7">
        <v>207.7</v>
      </c>
    </row>
    <row r="22" spans="1:5" ht="67.5">
      <c r="A22" s="5" t="s">
        <v>81</v>
      </c>
      <c r="B22" s="5">
        <v>316130803428</v>
      </c>
      <c r="C22" s="5" t="s">
        <v>80</v>
      </c>
      <c r="D22" s="5">
        <v>1824310147</v>
      </c>
      <c r="E22" s="8"/>
    </row>
    <row r="23" spans="1:5" ht="67.5">
      <c r="A23" s="5" t="s">
        <v>82</v>
      </c>
      <c r="B23" s="5">
        <v>316130803612</v>
      </c>
      <c r="C23" s="5" t="s">
        <v>80</v>
      </c>
      <c r="D23" s="5">
        <v>1824310147</v>
      </c>
      <c r="E23" s="9"/>
    </row>
  </sheetData>
  <sheetProtection/>
  <mergeCells count="8">
    <mergeCell ref="A1:E1"/>
    <mergeCell ref="E3:E5"/>
    <mergeCell ref="E6:E8"/>
    <mergeCell ref="E9:E11"/>
    <mergeCell ref="E12:E14"/>
    <mergeCell ref="E15:E17"/>
    <mergeCell ref="E18:E20"/>
    <mergeCell ref="E21:E2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程佩茹</dc:creator>
  <cp:keywords/>
  <dc:description/>
  <cp:lastModifiedBy>哈喽王小二</cp:lastModifiedBy>
  <cp:lastPrinted>2018-07-11T09:51:10Z</cp:lastPrinted>
  <dcterms:created xsi:type="dcterms:W3CDTF">2018-06-25T02:56:58Z</dcterms:created>
  <dcterms:modified xsi:type="dcterms:W3CDTF">2020-10-20T03:13:03Z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20</vt:lpwstr>
  </property>
</Properties>
</file>