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需求表" sheetId="2" r:id="rId1"/>
  </sheets>
  <definedNames>
    <definedName name="_xlnm.Print_Area" localSheetId="0">需求表!$A$1:$G$40</definedName>
    <definedName name="_xlnm.Print_Titles" localSheetId="0">需求表!$3:$3</definedName>
  </definedNames>
  <calcPr calcId="144525"/>
</workbook>
</file>

<file path=xl/sharedStrings.xml><?xml version="1.0" encoding="utf-8"?>
<sst xmlns="http://schemas.openxmlformats.org/spreadsheetml/2006/main" count="113" uniqueCount="103">
  <si>
    <t>附件1：</t>
  </si>
  <si>
    <t>梧州市产业投资发展集团有限公司
2020年10月面向社会公开招聘计划表</t>
  </si>
  <si>
    <t>序号</t>
  </si>
  <si>
    <t>岗位所在单位</t>
  </si>
  <si>
    <t>岗位所在部门</t>
  </si>
  <si>
    <t>招聘岗位</t>
  </si>
  <si>
    <r>
      <rPr>
        <b/>
        <sz val="12"/>
        <rFont val="宋体"/>
        <charset val="134"/>
      </rPr>
      <t xml:space="preserve">招聘 </t>
    </r>
    <r>
      <rPr>
        <b/>
        <sz val="12"/>
        <rFont val="宋体"/>
        <charset val="134"/>
      </rPr>
      <t xml:space="preserve"> </t>
    </r>
    <r>
      <rPr>
        <b/>
        <sz val="12"/>
        <rFont val="宋体"/>
        <charset val="134"/>
      </rPr>
      <t>名额</t>
    </r>
  </si>
  <si>
    <t>岗位要求</t>
  </si>
  <si>
    <t>备注</t>
  </si>
  <si>
    <t>集团本部</t>
  </si>
  <si>
    <t>总工室</t>
  </si>
  <si>
    <t>预结算岗</t>
  </si>
  <si>
    <r>
      <t>1.大专及以上学历，工程管理、经济管理等相关专业；
2.三年以上工程招投标管理或相关工作经验；
3.熟悉工程招投标管理相关法律法规和规章制度，专业知识扎实，熟悉工程管理、造价管理等相关专业知识，能熟练运用办公软件，工程管理软件；
4.具有较强的组织能力、沟通协调能力、影响力，具有很强的责任心和公正性，能系统思考和解决问题；                                                           5.具备较好的身体和心理素质,能承受较高强度工作压力。</t>
    </r>
    <r>
      <rPr>
        <sz val="12"/>
        <rFont val="宋体"/>
        <charset val="134"/>
      </rPr>
      <t xml:space="preserve">
</t>
    </r>
  </si>
  <si>
    <t>施工管理岗</t>
  </si>
  <si>
    <t xml:space="preserve">1.大专及以上学历，工程管理等相关专业；
2.具有三年以上工程管理工作经验；
3.熟悉国家相关政策、法律法规、项目建设和工程管理等相关专业知识；
4.具有较强的执行力、沟通协调能力，具有很强的责任心，能系统思考和解决问题；  5.具备较好的身体和心理素质,能承受较高强度工作压力。
</t>
  </si>
  <si>
    <t>人力资源部</t>
  </si>
  <si>
    <t>薪酬绩效岗</t>
  </si>
  <si>
    <t>1.全日制本科及以上学历，人力资源、统计、经济类等相关专业；
2.两年以上薪酬、绩效管理工作经验；
3.了解现代企业薪酬福利管理体系设计方法和薪酬福利管理流程；
4.熟悉绩效考核体系的建设，熟悉各类绩效考核方法和工具，有薪酬方案设计、绩效管理经验；
5.具有良好的沟通能力、规划和执行能力、组织协调能力，逻辑思维能力强，数字敏感度高，精通数据分析。</t>
  </si>
  <si>
    <t>风控部</t>
  </si>
  <si>
    <t>审计岗</t>
  </si>
  <si>
    <t>1.本科及以上学历，审计、财务、会计、法律、经济等相关专业；
2.具有1年以上审计工作经验或3年以上财务管理、会计工作经验；
3.熟悉公司法、合同法等国家法律；
4.熟悉审计和财务会计相关理论知识，掌握审计和财务法律法规、税法；
5.具有审计或会计初级职称。</t>
  </si>
  <si>
    <t>资产运营管理部</t>
  </si>
  <si>
    <t>资产管理岗</t>
  </si>
  <si>
    <t>1.本科及以上学历，工程、经济、管理、信息等相关专业；
2.三年以上资产管理相关工作经验，有一定的组织协调、文字综合和沟通表达能力；
3.熟悉企业运营管理、项目管理和现场管理的各项制度、流程和方法；
4.有相应的资产管理法务基础知识，具有资产、工程、经济、管理等方面的上岗或从业证书。</t>
  </si>
  <si>
    <t>综合管理部</t>
  </si>
  <si>
    <t>综合岗</t>
  </si>
  <si>
    <t>1.大专及以上学历，行政管理、企业管理、工商管理、档案管理、文秘等相关专业；
2.有较好的公文写作基础，熟练使用WORD、EXCEL等办公软件；
3.1年以上相关工作经验者，较强的学习能力和计划执行力，服从工作安排；      
4.有C1及以上汽车驾驶执照，熟练汽车驾驶，具有两年以上驾龄者优先考虑；    
5.武警、公安、消防部队退伍军人优先考虑。</t>
  </si>
  <si>
    <t>下属子公司</t>
  </si>
  <si>
    <t>财务</t>
  </si>
  <si>
    <t>会计岗</t>
  </si>
  <si>
    <t>若干名</t>
  </si>
  <si>
    <t>1.大专及以上学历，财务、会计、审计、金融、经济等相关专业；
2.三年以上会计岗位工作经验，熟悉财务管理专业知识以及国家相关财务法律法规、税法等，熟悉会计核算和结算报销等流程；
3.熟练运用Excel公式进行日常财务数据处理，熟练使用金蝶软件和其他财务软件；
4.具有初级会计师及以上职称。</t>
  </si>
  <si>
    <t>梧州市产投贸易有限责任公司</t>
  </si>
  <si>
    <t>办公室</t>
  </si>
  <si>
    <t>综合管理岗</t>
  </si>
  <si>
    <t>1.本科及以上学历，行政管理、企业管理、工商管理、新闻、文秘等相关专业；
2.两年以上相关工作经验；
3.熟悉各类办公软件，有较好的公文写作基础；
4.具备较强的学习能力和计划执行力，服从安排，责任心强，能承受较强的工作压力。</t>
  </si>
  <si>
    <t>贸易部</t>
  </si>
  <si>
    <t>业务管理岗</t>
  </si>
  <si>
    <t>1.大专及以上学历，市场营销、贸易、管理类相关专业优先；
2.熟悉国家相关政策、法律法规和企业管理知识；
3.有一定的公文写作基础；熟练使用WORD、EXCEL等办公软件；
4.具备较强的组织能力、协调沟通能力、团队建设能力、分析判断能力和执行力；
5.具有两年以上贸易相关工作经验或有C1以上汽车驾驶执照者优先。</t>
  </si>
  <si>
    <t>市场部</t>
  </si>
  <si>
    <t>销售管理岗</t>
  </si>
  <si>
    <t>1.大专及以上学历，市场营销、贸易、管理类相关专业优先；
2.熟悉国家相关政策、法律法规和企业管理知识；
3.有一定的公文写作基础；熟练使用WORD、EXCEL等办公软件；
4.具备较强的组织能力、协调沟通能力、团队建设能力、分析判断能力和执行力；
5.具有两年以上销售相关工作经验或有C1以上汽车驾驶执照者优先。</t>
  </si>
  <si>
    <t>梧州市农村投资发展有限公司</t>
  </si>
  <si>
    <t>党建岗</t>
  </si>
  <si>
    <t>1.本科及以上学历，汉语言文学、工商管理、新闻、文秘等专业优先；
2.中共党员；
3.1年以上党务工作经验；
4.熟悉党建工作、办公室行政管理知识及工作流程，熟悉公文写作格式，有较强的学习能力、组织协调能力、沟通能力、执行能力、公文写作能力，具有机关、国企单位行政助理等相关工作经验者优先考虑、能承受一定的工作压力。</t>
  </si>
  <si>
    <t>梧州市文化旅游投资发展有限公司</t>
  </si>
  <si>
    <t>资产经营部</t>
  </si>
  <si>
    <t>资产经营专员</t>
  </si>
  <si>
    <t xml:space="preserve">1.本科及以上学历，工程管理、经济及市场营销等相关专业优先；
2.了解企业运营管理工作，熟悉招商工作流程。
3.具备较强的执行能力、语言表达能力、对外交际能力、组织协调能力。
</t>
  </si>
  <si>
    <t>梧州市龙母景区发展有限公司</t>
  </si>
  <si>
    <t>综合管理部水电维修工</t>
  </si>
  <si>
    <t xml:space="preserve">1.熟悉高低压配电房运行操作和维护管理技能。
2.熟悉广播、监控系统的运行操作和维护管理。
3.熟悉低压电器的安装和维修维护管理。
4.具有国家认可的高压、低压电工许可证。
5.熟悉水泵电气控制操作及运行维护管理。
6.具有机械或电气类相关专业的中专和以上学历。
7.具有给排水水电安装或建筑类等相关专业的高中或中专以上学历。
8.熟悉给排水管道安装专业知识，能独立操作安装低压用水设备。
9.熟悉消防供水系统的运行维护和管理。
</t>
  </si>
  <si>
    <t>经营管理部保洁员</t>
  </si>
  <si>
    <t xml:space="preserve">1.初中以上学历,女性,身体健康、吃苦耐劳，年龄45岁以下；
2.服从工作安排，按操作要求完成保洁区域内的清洁工作，严格做好工具摆放及清洁区域内的巡查与记录；
</t>
  </si>
  <si>
    <t>运营管理部仓管员</t>
  </si>
  <si>
    <t xml:space="preserve">1.中专及以上学历,会计专业优先；女性，年龄20-40岁；
2.责任心强，积极配合仓库收发货管理，熟悉电脑及各项办公软件；爱岗敬业、工作认真细致。
</t>
  </si>
  <si>
    <t>广西梧州六堡茶股份有限公司</t>
  </si>
  <si>
    <t>行政综合部</t>
  </si>
  <si>
    <t>项目管理岗</t>
  </si>
  <si>
    <t>1.大学专科及以上学历，中文类，工商管理、行政管理、企业管理、工程管理等管理学相关专业；
2.有相同或相关行业一年以上工作经验者优先考虑；
3.熟悉各类办公软件；
4.具有一定的执行能力、督办能力及书面表达能力。</t>
  </si>
  <si>
    <t>科技研发部</t>
  </si>
  <si>
    <t>技术管理岗</t>
  </si>
  <si>
    <t>1.茶学专业，本科及以上学历；
2.有相同或相关行业三年以上工作经验；
3.具备扎实的专业知识，负责新产品研发方案的制定，并按批准的试验方案完成工作开发或引进新工艺、新技术、新设备,提高公司技术水平和产品质量等工作。</t>
  </si>
  <si>
    <t>科研项目岗</t>
  </si>
  <si>
    <t>1.本科及以上学历，农林等相关专业，茶学专业优先；
2.具有三年以上茶叶、食品或相关行业的项目管理等工作经历，跟进及管理公司的科技项目，负责项目的申报、立项、实施、管理、验收等工作。</t>
  </si>
  <si>
    <t>信息管理岗</t>
  </si>
  <si>
    <t>1.农林相关专业，大专及以上学历；
2.有相同或相关行业三年以上工作经验；
3.负责信息管理、档案文件管理及知识产权管理等。</t>
  </si>
  <si>
    <t>科研助理岗</t>
  </si>
  <si>
    <t>1.协助开展六堡茶科研项目；
2.农林类相关专业，应届毕业大专以上学历；
3.具备较好的组织协调能力、团队意识和执行力。</t>
  </si>
  <si>
    <t>1.协助管理科研创新平台；
2.农林类相关专业，应届毕业大专以上学历；
3.具备较好的组织协调能力、团队意识和执行力。</t>
  </si>
  <si>
    <t>市场营销部</t>
  </si>
  <si>
    <t>茶艺师</t>
  </si>
  <si>
    <t>1.中专以上学历；
2.年龄30周岁以下，相貌端庄，懂商务礼仪，有茶文化经验和销售经验者优先考虑；
3.获得相关职业资格证书者优先考虑；
4.热爱工作，具有敬业精神。</t>
  </si>
  <si>
    <t>矿产公司</t>
  </si>
  <si>
    <t>项目部</t>
  </si>
  <si>
    <t>1.本科及以上学历，采矿工程、地质学类、工程测量等相关专业；
2.三年以上矿产行业管理工作经验，对矿业前后期工作流程熟悉，有过成功投资和运作矿产项目经验者或拥有资源信息来源渠道者以及具有矿业专业技术者优先考虑；
3.熟悉矿业项目勘查与开采现场施工监督与管理并督促做好生产现场的协调与管理工作；
4.熟悉矿产资源市场情况、国家及地方政策，掌握一定矿产专业技术；
5.有团队管理经验、有较强的人际沟通能力、语言表达能力、适应及应变能力，为人正直坦诚；
6.参与过大中项目的施工和生产管理，有一定现场技术问题的分析和解决能力及应急处置能力，具备独立支撑项目运营管理能力。</t>
  </si>
  <si>
    <t>项目库管理岗</t>
  </si>
  <si>
    <t>1、本科及以上学历；
2、熟悉办公室行政管理知识及工作流程，熟悉公文写作格式，有较强的学习能力、组织协调能力、沟通能力、执行能力、公文写作能力，具有机关、国企单位行政助理等相关工作经验者优先考虑；
3、负责集团所有项目相关档案的整理、立卷和归档工作；
4、负责检查项目的归档情况；
5、负责项目档案的接收工作，对入库的档案文件进行核对、登记，确保接收档案的完整、有效；</t>
  </si>
  <si>
    <t>1.本科及以上学历，财务、会计、审计、金融、经济等相关专业；
2.三年以上会计岗位工作经验，熟悉财务管理专业知识以及国家相关财务法律法规、税法，熟悉会计核算、结算报销等流程；
3.熟练运用Excel公式进行日常财务数据处理，熟练使用金蝶软件和其他财务软件；
4.具有助理会计师证优先。</t>
  </si>
  <si>
    <t>梧州市烽明食品加工有限责任公司</t>
  </si>
  <si>
    <t>出纳岗</t>
  </si>
  <si>
    <t>1.大专及以上学历，有肉类加工企业管理经验优先；
2.两年以上出纳工作经验；
3.熟悉支票、网银转账处理、银行票据运作、税务处理流程；
4.有较强的执行能力、语言表达能力、对外交际能力、组织协调能力；
5.能适应灵活的上班时间安排。</t>
  </si>
  <si>
    <t>行政部</t>
  </si>
  <si>
    <t>负责人</t>
  </si>
  <si>
    <t>1.本科及以上学历；
2.五年以上行政管理工作经验；有肉类加工行业从业经验优先；
3.熟悉行政管理、企业运行、公文处理流程，有较强的材料撰写和公文写作能力；
4.有较强的执行能力、语言表达能力、对外交际能力、组织协调能力；
5.能适应灵活的上班时间安排。</t>
  </si>
  <si>
    <t>行政岗</t>
  </si>
  <si>
    <t>1.大专及以上学历，优秀者可放宽到高中（中专），行政管理、企业管理、工商管理、新闻、文秘等相关专业，1年以上相关工作经验；
2.熟练使用办公软件进行文字编辑和加工的能力，思路清晰，熟悉各类公文写作；
3.具备较强学习能力，服务意识强，办事稳重，作风扎实，服从工作安排，能吃苦耐劳。
4.能适应灵活的上班时间安排。</t>
  </si>
  <si>
    <t>水电管理岗</t>
  </si>
  <si>
    <t>1.中专及以上学历，三年以上相关工作经验，有高低压电工证；
2.具备较强学习能力，服务意识强，办事稳重，作风扎实，服从工作安排，能吃苦耐劳。
3.能适应灵活的上班时间安排。</t>
  </si>
  <si>
    <t>机电维护岗</t>
  </si>
  <si>
    <t>1.中专及以上学历，三年以上相关工作经验，机电一体化专业；
2.具备较强学习能力，服务意识强，办事稳重，作风扎实，服从工作安排，能吃苦耐劳；
3.熟悉PLC编程操作、机械自动化生产线维修、维护；
4.能适应灵活的上班时间安排。</t>
  </si>
  <si>
    <t>销售部</t>
  </si>
  <si>
    <t>营销岗</t>
  </si>
  <si>
    <t>1.大专及以上学历，企业管理、工商管理、营销、电子商务等相关专业，1年以上相关工作经验，有肉类加工企业营销经验、品牌营销经验优先。
2.熟练使用办公软件进行文字编辑和加工的能力，思路清晰，熟悉各类公文及营销策划写作；
3.具备较强学习能力，服务意识强，办事稳重，作风扎实，服从工作安排，能吃苦耐劳。
4.能适应灵活的上班时间及差旅安排。</t>
  </si>
  <si>
    <t>检验检疫部</t>
  </si>
  <si>
    <t>1.大专及以上学历，动植物检疫、动物医学、动物养殖等专业；
2.三年以上肉类加工检验检疫工作经验；
3.熟悉屠宰、肉类加工企业的检验检疫管理法律法规及相关标准；
4.有较强的执行能力、语言表达能力、对外交际能力、组织协调能力；
5.能适应灵活的上班时间安排。</t>
  </si>
  <si>
    <t>检验岗</t>
  </si>
  <si>
    <t>1.大专及以上学历，动植物检疫、动物医学、动物养殖等专业；
2.具备一年以上肉类加工检验检疫工作经验；
3.熟悉屠宰、肉类加工企业的检验检疫管理法律法规及相关标准；
4.能适应灵活的上班时间安排。</t>
  </si>
  <si>
    <t>广西梧州市俊叶肥业有限公司</t>
  </si>
  <si>
    <t>1.大专及以上学历，具备农业专业学历者优先考虑；22-40岁，性格外向，能吃苦耐劳，良好的执行力，具备一定的沟通表达能力；
2.具备良好的市场开拓、客户沟通、客户服务等能力。具有实际的渠道建设、项目销售策划经验。有行业客户资源者优先考虑。
3.善于处理和维护与客户的关系；能够完成公司所制定的销售任务。
4.工作认真敬业，吃苦耐劳，具备团队工作意识，综合素质高，能经常出差。
5.有饲料、肥料销售工作经验优先。</t>
  </si>
  <si>
    <t>运营管理岗</t>
  </si>
  <si>
    <t>1.大专及以上学历，45岁以下，具备市场营销类、农业专业学历者优先考虑。
2.熟悉联营连锁店、直营连锁店运营管理模式；有现代零售连锁门店或大型农业公司农资连锁店等跨行业连锁门店的区域运营管理经验者优先。
3.具备较强的学习能力和系统思维；较强的统筹计划分析能力；较强的执行力、团队领导能力、人际沟通协调能力。
4.对经营数字敏感，有较好的风险意识；有较强的培训技能和文字表达能力；能熟练运用现代企业的管理软件，excel、PPT等；会驾驶者优先。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</si>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</sst>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1"/>
      <color theme="1"/>
      <name val="宋体"/>
      <charset val="134"/>
      <scheme val="minor"/>
    </font>
    <font>
      <sz val="12"/>
      <name val="宋体"/>
      <charset val="134"/>
    </font>
    <font>
      <sz val="11"/>
      <name val="宋体"/>
      <charset val="134"/>
    </font>
    <font>
      <b/>
      <sz val="20"/>
      <name val="宋体"/>
      <charset val="134"/>
    </font>
    <font>
      <b/>
      <sz val="20"/>
      <name val="Arial"/>
      <charset val="134"/>
    </font>
    <font>
      <b/>
      <sz val="12"/>
      <name val="宋体"/>
      <charset val="134"/>
    </font>
    <font>
      <sz val="12"/>
      <color indexed="63"/>
      <name val="宋体"/>
      <charset val="134"/>
    </font>
    <font>
      <sz val="12"/>
      <color indexed="8"/>
      <name val="宋体"/>
      <charset val="134"/>
    </font>
    <font>
      <sz val="12"/>
      <name val="宋体"/>
      <charset val="134"/>
    </font>
    <font>
      <sz val="12"/>
      <color theme="1"/>
      <name val="宋体"/>
      <charset val="134"/>
    </font>
    <font>
      <sz val="12"/>
      <color theme="1"/>
      <name val="宋体"/>
      <charset val="134"/>
      <scheme val="minor"/>
    </font>
    <font>
      <sz val="12"/>
      <color rgb="FFC00000"/>
      <name val="宋体"/>
      <charset val="134"/>
    </font>
    <font>
      <sz val="11"/>
      <color theme="1"/>
      <name val="宋体"/>
      <charset val="134"/>
    </font>
    <font>
      <sz val="12"/>
      <color rgb="FFFF0000"/>
      <name val="宋体"/>
      <charset val="134"/>
    </font>
    <font>
      <b/>
      <sz val="12"/>
      <color indexed="8"/>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theme="1"/>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11" borderId="0" applyNumberFormat="0" applyBorder="0" applyAlignment="0" applyProtection="0">
      <alignment vertical="center"/>
    </xf>
    <xf numFmtId="0" fontId="18"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8"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19" fillId="1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8" applyNumberFormat="0" applyFont="0" applyAlignment="0" applyProtection="0">
      <alignment vertical="center"/>
    </xf>
    <xf numFmtId="0" fontId="19" fillId="18" borderId="0" applyNumberFormat="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0" fillId="0" borderId="9" applyNumberFormat="0" applyFill="0" applyAlignment="0" applyProtection="0">
      <alignment vertical="center"/>
    </xf>
    <xf numFmtId="0" fontId="26" fillId="0" borderId="9" applyNumberFormat="0" applyFill="0" applyAlignment="0" applyProtection="0">
      <alignment vertical="center"/>
    </xf>
    <xf numFmtId="0" fontId="19" fillId="17" borderId="0" applyNumberFormat="0" applyBorder="0" applyAlignment="0" applyProtection="0">
      <alignment vertical="center"/>
    </xf>
    <xf numFmtId="0" fontId="27" fillId="0" borderId="12" applyNumberFormat="0" applyFill="0" applyAlignment="0" applyProtection="0">
      <alignment vertical="center"/>
    </xf>
    <xf numFmtId="0" fontId="19" fillId="23" borderId="0" applyNumberFormat="0" applyBorder="0" applyAlignment="0" applyProtection="0">
      <alignment vertical="center"/>
    </xf>
    <xf numFmtId="0" fontId="29" fillId="20" borderId="10" applyNumberFormat="0" applyAlignment="0" applyProtection="0">
      <alignment vertical="center"/>
    </xf>
    <xf numFmtId="0" fontId="32" fillId="20" borderId="5" applyNumberFormat="0" applyAlignment="0" applyProtection="0">
      <alignment vertical="center"/>
    </xf>
    <xf numFmtId="0" fontId="25" fillId="12" borderId="7" applyNumberFormat="0" applyAlignment="0" applyProtection="0">
      <alignment vertical="center"/>
    </xf>
    <xf numFmtId="0" fontId="23" fillId="22" borderId="0" applyNumberFormat="0" applyBorder="0" applyAlignment="0" applyProtection="0">
      <alignment vertical="center"/>
    </xf>
    <xf numFmtId="0" fontId="19" fillId="7" borderId="0" applyNumberFormat="0" applyBorder="0" applyAlignment="0" applyProtection="0">
      <alignment vertical="center"/>
    </xf>
    <xf numFmtId="0" fontId="20" fillId="0" borderId="6" applyNumberFormat="0" applyFill="0" applyAlignment="0" applyProtection="0">
      <alignment vertical="center"/>
    </xf>
    <xf numFmtId="0" fontId="31" fillId="0" borderId="11" applyNumberFormat="0" applyFill="0" applyAlignment="0" applyProtection="0">
      <alignment vertical="center"/>
    </xf>
    <xf numFmtId="0" fontId="22" fillId="6" borderId="0" applyNumberFormat="0" applyBorder="0" applyAlignment="0" applyProtection="0">
      <alignment vertical="center"/>
    </xf>
    <xf numFmtId="0" fontId="33" fillId="24" borderId="0" applyNumberFormat="0" applyBorder="0" applyAlignment="0" applyProtection="0">
      <alignment vertical="center"/>
    </xf>
    <xf numFmtId="0" fontId="23" fillId="25" borderId="0" applyNumberFormat="0" applyBorder="0" applyAlignment="0" applyProtection="0">
      <alignment vertical="center"/>
    </xf>
    <xf numFmtId="0" fontId="19" fillId="27" borderId="0" applyNumberFormat="0" applyBorder="0" applyAlignment="0" applyProtection="0">
      <alignment vertical="center"/>
    </xf>
    <xf numFmtId="0" fontId="23" fillId="26" borderId="0" applyNumberFormat="0" applyBorder="0" applyAlignment="0" applyProtection="0">
      <alignment vertical="center"/>
    </xf>
    <xf numFmtId="0" fontId="23" fillId="16" borderId="0" applyNumberFormat="0" applyBorder="0" applyAlignment="0" applyProtection="0">
      <alignment vertical="center"/>
    </xf>
    <xf numFmtId="0" fontId="23" fillId="9" borderId="0" applyNumberFormat="0" applyBorder="0" applyAlignment="0" applyProtection="0">
      <alignment vertical="center"/>
    </xf>
    <xf numFmtId="0" fontId="23" fillId="29" borderId="0" applyNumberFormat="0" applyBorder="0" applyAlignment="0" applyProtection="0">
      <alignment vertical="center"/>
    </xf>
    <xf numFmtId="0" fontId="19" fillId="4" borderId="0" applyNumberFormat="0" applyBorder="0" applyAlignment="0" applyProtection="0">
      <alignment vertical="center"/>
    </xf>
    <xf numFmtId="0" fontId="19" fillId="28"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19" fillId="32" borderId="0" applyNumberFormat="0" applyBorder="0" applyAlignment="0" applyProtection="0">
      <alignment vertical="center"/>
    </xf>
    <xf numFmtId="0" fontId="23" fillId="15" borderId="0" applyNumberFormat="0" applyBorder="0" applyAlignment="0" applyProtection="0">
      <alignment vertical="center"/>
    </xf>
    <xf numFmtId="0" fontId="19" fillId="19" borderId="0" applyNumberFormat="0" applyBorder="0" applyAlignment="0" applyProtection="0">
      <alignment vertical="center"/>
    </xf>
    <xf numFmtId="0" fontId="19" fillId="3" borderId="0" applyNumberFormat="0" applyBorder="0" applyAlignment="0" applyProtection="0">
      <alignment vertical="center"/>
    </xf>
    <xf numFmtId="0" fontId="23" fillId="21" borderId="0" applyNumberFormat="0" applyBorder="0" applyAlignment="0" applyProtection="0">
      <alignment vertical="center"/>
    </xf>
    <xf numFmtId="0" fontId="19" fillId="14"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top" wrapText="1"/>
    </xf>
    <xf numFmtId="0" fontId="1"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top" wrapText="1"/>
    </xf>
    <xf numFmtId="0" fontId="1" fillId="0" borderId="4"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9" fillId="0" borderId="1" xfId="0" applyFont="1" applyFill="1" applyBorder="1" applyAlignment="1">
      <alignment vertical="center"/>
    </xf>
    <xf numFmtId="0" fontId="10" fillId="0" borderId="1" xfId="0" applyFont="1" applyBorder="1" applyAlignment="1">
      <alignment horizontal="center" vertical="top" wrapText="1"/>
    </xf>
    <xf numFmtId="0" fontId="1" fillId="0" borderId="1" xfId="0" applyFont="1" applyFill="1" applyBorder="1" applyAlignment="1">
      <alignment horizontal="center" vertical="center"/>
    </xf>
    <xf numFmtId="0" fontId="11" fillId="0" borderId="1" xfId="0" applyFont="1" applyFill="1" applyBorder="1" applyAlignment="1">
      <alignment vertical="center" wrapText="1"/>
    </xf>
    <xf numFmtId="0" fontId="2" fillId="0" borderId="3" xfId="0" applyNumberFormat="1" applyFont="1" applyFill="1" applyBorder="1" applyAlignment="1">
      <alignment horizontal="center" vertical="top" wrapText="1"/>
    </xf>
    <xf numFmtId="0" fontId="1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top" wrapText="1"/>
    </xf>
    <xf numFmtId="0" fontId="1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9" fillId="0" borderId="4"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3" fillId="0" borderId="1" xfId="0" applyFont="1" applyFill="1" applyBorder="1" applyAlignment="1">
      <alignment vertical="center" wrapText="1"/>
    </xf>
    <xf numFmtId="0" fontId="1" fillId="0" borderId="4" xfId="0" applyFont="1" applyFill="1" applyBorder="1" applyAlignment="1">
      <alignment horizontal="center" vertical="center" wrapText="1"/>
    </xf>
    <xf numFmtId="0" fontId="13" fillId="0" borderId="4" xfId="0"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1" fillId="0" borderId="0" xfId="0" applyFont="1" applyFill="1" applyAlignment="1">
      <alignment vertical="center" wrapText="1"/>
    </xf>
    <xf numFmtId="0" fontId="1" fillId="0" borderId="0" xfId="0" applyNumberFormat="1" applyFont="1" applyFill="1" applyAlignment="1">
      <alignment horizontal="center" vertical="center"/>
    </xf>
    <xf numFmtId="0" fontId="1" fillId="0" borderId="0" xfId="0" applyNumberFormat="1"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
  <sheetViews>
    <sheetView tabSelected="1" topLeftCell="A33" workbookViewId="0">
      <selection activeCell="I35" sqref="I35"/>
    </sheetView>
  </sheetViews>
  <sheetFormatPr defaultColWidth="9" defaultRowHeight="14.25" outlineLevelCol="6"/>
  <cols>
    <col min="1" max="1" width="4.75" style="3" customWidth="1"/>
    <col min="2" max="2" width="6.5" style="3" customWidth="1"/>
    <col min="3" max="3" width="7.875" style="3" customWidth="1"/>
    <col min="4" max="4" width="10.75" style="1" customWidth="1"/>
    <col min="5" max="5" width="5.25" style="1" customWidth="1"/>
    <col min="6" max="6" width="77.125" style="4" customWidth="1"/>
    <col min="7" max="7" width="9.25" style="3" customWidth="1"/>
    <col min="8" max="16384" width="9" style="3"/>
  </cols>
  <sheetData>
    <row r="1" spans="1:4">
      <c r="A1" s="4" t="s">
        <v>0</v>
      </c>
      <c r="B1" s="4"/>
      <c r="C1" s="4"/>
      <c r="D1" s="4"/>
    </row>
    <row r="2" ht="71.1" customHeight="1" spans="1:7">
      <c r="A2" s="5" t="s">
        <v>1</v>
      </c>
      <c r="B2" s="6"/>
      <c r="C2" s="6"/>
      <c r="D2" s="6"/>
      <c r="E2" s="6"/>
      <c r="F2" s="6"/>
      <c r="G2" s="6"/>
    </row>
    <row r="3" s="1" customFormat="1" ht="58.5" customHeight="1" spans="1:7">
      <c r="A3" s="7" t="s">
        <v>2</v>
      </c>
      <c r="B3" s="7" t="s">
        <v>3</v>
      </c>
      <c r="C3" s="7" t="s">
        <v>4</v>
      </c>
      <c r="D3" s="7" t="s">
        <v>5</v>
      </c>
      <c r="E3" s="7" t="s">
        <v>6</v>
      </c>
      <c r="F3" s="7" t="s">
        <v>7</v>
      </c>
      <c r="G3" s="7" t="s">
        <v>8</v>
      </c>
    </row>
    <row r="4" s="1" customFormat="1" ht="105.95" customHeight="1" spans="1:7">
      <c r="A4" s="7">
        <v>1</v>
      </c>
      <c r="B4" s="8" t="s">
        <v>9</v>
      </c>
      <c r="C4" s="9" t="s">
        <v>10</v>
      </c>
      <c r="D4" s="10" t="s">
        <v>11</v>
      </c>
      <c r="E4" s="11">
        <v>1</v>
      </c>
      <c r="F4" s="12" t="s">
        <v>12</v>
      </c>
      <c r="G4" s="7"/>
    </row>
    <row r="5" s="1" customFormat="1" ht="84" customHeight="1" spans="1:7">
      <c r="A5" s="7">
        <v>2</v>
      </c>
      <c r="B5" s="13"/>
      <c r="C5" s="14"/>
      <c r="D5" s="10" t="s">
        <v>13</v>
      </c>
      <c r="E5" s="11">
        <v>1</v>
      </c>
      <c r="F5" s="12" t="s">
        <v>14</v>
      </c>
      <c r="G5" s="7"/>
    </row>
    <row r="6" s="1" customFormat="1" ht="126.95" customHeight="1" spans="1:7">
      <c r="A6" s="7">
        <v>3</v>
      </c>
      <c r="B6" s="13"/>
      <c r="C6" s="11" t="s">
        <v>15</v>
      </c>
      <c r="D6" s="11" t="s">
        <v>16</v>
      </c>
      <c r="E6" s="11">
        <v>1</v>
      </c>
      <c r="F6" s="12" t="s">
        <v>17</v>
      </c>
      <c r="G6" s="7"/>
    </row>
    <row r="7" s="1" customFormat="1" ht="105.95" customHeight="1" spans="1:7">
      <c r="A7" s="7">
        <v>4</v>
      </c>
      <c r="B7" s="13"/>
      <c r="C7" s="15" t="s">
        <v>18</v>
      </c>
      <c r="D7" s="15" t="s">
        <v>19</v>
      </c>
      <c r="E7" s="15">
        <v>1</v>
      </c>
      <c r="F7" s="12" t="s">
        <v>20</v>
      </c>
      <c r="G7" s="7"/>
    </row>
    <row r="8" s="1" customFormat="1" ht="105.95" customHeight="1" spans="1:7">
      <c r="A8" s="7">
        <v>5</v>
      </c>
      <c r="B8" s="13"/>
      <c r="C8" s="15" t="s">
        <v>21</v>
      </c>
      <c r="D8" s="10" t="s">
        <v>22</v>
      </c>
      <c r="E8" s="11">
        <v>1</v>
      </c>
      <c r="F8" s="12" t="s">
        <v>23</v>
      </c>
      <c r="G8" s="7"/>
    </row>
    <row r="9" s="1" customFormat="1" ht="87" customHeight="1" spans="1:7">
      <c r="A9" s="7">
        <v>6</v>
      </c>
      <c r="B9" s="16"/>
      <c r="C9" s="15" t="s">
        <v>24</v>
      </c>
      <c r="D9" s="10" t="s">
        <v>25</v>
      </c>
      <c r="E9" s="11">
        <v>2</v>
      </c>
      <c r="F9" s="12" t="s">
        <v>26</v>
      </c>
      <c r="G9" s="7"/>
    </row>
    <row r="10" s="1" customFormat="1" ht="107.25" customHeight="1" spans="1:7">
      <c r="A10" s="7">
        <v>7</v>
      </c>
      <c r="B10" s="17" t="s">
        <v>27</v>
      </c>
      <c r="C10" s="15" t="s">
        <v>28</v>
      </c>
      <c r="D10" s="15" t="s">
        <v>29</v>
      </c>
      <c r="E10" s="15" t="s">
        <v>30</v>
      </c>
      <c r="F10" s="12" t="s">
        <v>31</v>
      </c>
      <c r="G10" s="7"/>
    </row>
    <row r="11" s="1" customFormat="1" ht="114.95" customHeight="1" spans="1:7">
      <c r="A11" s="7">
        <v>8</v>
      </c>
      <c r="B11" s="8" t="s">
        <v>32</v>
      </c>
      <c r="C11" s="18" t="s">
        <v>33</v>
      </c>
      <c r="D11" s="10" t="s">
        <v>34</v>
      </c>
      <c r="E11" s="11">
        <v>1</v>
      </c>
      <c r="F11" s="12" t="s">
        <v>35</v>
      </c>
      <c r="G11" s="7"/>
    </row>
    <row r="12" ht="104.1" customHeight="1" spans="1:7">
      <c r="A12" s="7">
        <v>9</v>
      </c>
      <c r="B12" s="13"/>
      <c r="C12" s="18" t="s">
        <v>36</v>
      </c>
      <c r="D12" s="10" t="s">
        <v>37</v>
      </c>
      <c r="E12" s="11">
        <v>3</v>
      </c>
      <c r="F12" s="19" t="s">
        <v>38</v>
      </c>
      <c r="G12" s="20"/>
    </row>
    <row r="13" ht="114" customHeight="1" spans="1:7">
      <c r="A13" s="7">
        <v>10</v>
      </c>
      <c r="B13" s="16"/>
      <c r="C13" s="18" t="s">
        <v>39</v>
      </c>
      <c r="D13" s="10" t="s">
        <v>40</v>
      </c>
      <c r="E13" s="11">
        <v>3</v>
      </c>
      <c r="F13" s="19" t="s">
        <v>41</v>
      </c>
      <c r="G13" s="20"/>
    </row>
    <row r="14" ht="111" customHeight="1" spans="1:7">
      <c r="A14" s="7">
        <v>11</v>
      </c>
      <c r="B14" s="9" t="s">
        <v>42</v>
      </c>
      <c r="C14" s="18" t="s">
        <v>33</v>
      </c>
      <c r="D14" s="18" t="s">
        <v>43</v>
      </c>
      <c r="E14" s="18">
        <v>1</v>
      </c>
      <c r="F14" s="19" t="s">
        <v>44</v>
      </c>
      <c r="G14" s="18"/>
    </row>
    <row r="15" ht="111" customHeight="1" spans="1:7">
      <c r="A15" s="7">
        <v>12</v>
      </c>
      <c r="B15" s="21" t="s">
        <v>45</v>
      </c>
      <c r="C15" s="18" t="s">
        <v>46</v>
      </c>
      <c r="D15" s="18" t="s">
        <v>47</v>
      </c>
      <c r="E15" s="18">
        <v>1</v>
      </c>
      <c r="F15" s="12" t="s">
        <v>48</v>
      </c>
      <c r="G15" s="18"/>
    </row>
    <row r="16" ht="153" customHeight="1" spans="1:7">
      <c r="A16" s="7">
        <v>13</v>
      </c>
      <c r="B16" s="21"/>
      <c r="C16" s="8" t="s">
        <v>49</v>
      </c>
      <c r="D16" s="18" t="s">
        <v>50</v>
      </c>
      <c r="E16" s="18">
        <v>2</v>
      </c>
      <c r="F16" s="19" t="s">
        <v>51</v>
      </c>
      <c r="G16" s="22"/>
    </row>
    <row r="17" ht="63" customHeight="1" spans="1:7">
      <c r="A17" s="7">
        <v>14</v>
      </c>
      <c r="B17" s="21"/>
      <c r="C17" s="13"/>
      <c r="D17" s="18" t="s">
        <v>52</v>
      </c>
      <c r="E17" s="18">
        <v>3</v>
      </c>
      <c r="F17" s="19" t="s">
        <v>53</v>
      </c>
      <c r="G17" s="23"/>
    </row>
    <row r="18" ht="63" customHeight="1" spans="1:7">
      <c r="A18" s="7">
        <v>15</v>
      </c>
      <c r="B18" s="21"/>
      <c r="C18" s="16"/>
      <c r="D18" s="18" t="s">
        <v>54</v>
      </c>
      <c r="E18" s="18">
        <v>1</v>
      </c>
      <c r="F18" s="19" t="s">
        <v>55</v>
      </c>
      <c r="G18" s="23"/>
    </row>
    <row r="19" s="2" customFormat="1" ht="83.1" customHeight="1" spans="1:7">
      <c r="A19" s="7">
        <v>16</v>
      </c>
      <c r="B19" s="24" t="s">
        <v>56</v>
      </c>
      <c r="C19" s="25" t="s">
        <v>57</v>
      </c>
      <c r="D19" s="26" t="s">
        <v>58</v>
      </c>
      <c r="E19" s="26">
        <v>2</v>
      </c>
      <c r="F19" s="19" t="s">
        <v>59</v>
      </c>
      <c r="G19" s="27"/>
    </row>
    <row r="20" s="2" customFormat="1" ht="77.1" customHeight="1" spans="1:7">
      <c r="A20" s="7">
        <v>17</v>
      </c>
      <c r="B20" s="24"/>
      <c r="C20" s="28" t="s">
        <v>60</v>
      </c>
      <c r="D20" s="26" t="s">
        <v>61</v>
      </c>
      <c r="E20" s="26">
        <v>1</v>
      </c>
      <c r="F20" s="19" t="s">
        <v>62</v>
      </c>
      <c r="G20" s="26"/>
    </row>
    <row r="21" s="2" customFormat="1" ht="60" customHeight="1" spans="1:7">
      <c r="A21" s="7">
        <v>18</v>
      </c>
      <c r="B21" s="24"/>
      <c r="C21" s="29"/>
      <c r="D21" s="26" t="s">
        <v>63</v>
      </c>
      <c r="E21" s="26">
        <v>1</v>
      </c>
      <c r="F21" s="19" t="s">
        <v>64</v>
      </c>
      <c r="G21" s="26"/>
    </row>
    <row r="22" s="2" customFormat="1" ht="57.95" customHeight="1" spans="1:7">
      <c r="A22" s="7">
        <v>19</v>
      </c>
      <c r="B22" s="24"/>
      <c r="C22" s="29"/>
      <c r="D22" s="26" t="s">
        <v>65</v>
      </c>
      <c r="E22" s="26">
        <v>1</v>
      </c>
      <c r="F22" s="19" t="s">
        <v>66</v>
      </c>
      <c r="G22" s="26"/>
    </row>
    <row r="23" s="2" customFormat="1" ht="60" customHeight="1" spans="1:7">
      <c r="A23" s="7">
        <v>20</v>
      </c>
      <c r="B23" s="24"/>
      <c r="C23" s="29"/>
      <c r="D23" s="28" t="s">
        <v>67</v>
      </c>
      <c r="E23" s="26">
        <v>1</v>
      </c>
      <c r="F23" s="19" t="s">
        <v>68</v>
      </c>
      <c r="G23" s="26"/>
    </row>
    <row r="24" s="2" customFormat="1" ht="57.95" customHeight="1" spans="1:7">
      <c r="A24" s="7">
        <v>21</v>
      </c>
      <c r="B24" s="24"/>
      <c r="C24" s="25"/>
      <c r="D24" s="25"/>
      <c r="E24" s="26">
        <v>1</v>
      </c>
      <c r="F24" s="19" t="s">
        <v>69</v>
      </c>
      <c r="G24" s="26"/>
    </row>
    <row r="25" s="2" customFormat="1" ht="74.1" customHeight="1" spans="1:7">
      <c r="A25" s="7">
        <v>22</v>
      </c>
      <c r="B25" s="30"/>
      <c r="C25" s="26" t="s">
        <v>70</v>
      </c>
      <c r="D25" s="26" t="s">
        <v>71</v>
      </c>
      <c r="E25" s="26">
        <v>2</v>
      </c>
      <c r="F25" s="12" t="s">
        <v>72</v>
      </c>
      <c r="G25" s="27"/>
    </row>
    <row r="26" s="2" customFormat="1" ht="173.1" customHeight="1" spans="1:7">
      <c r="A26" s="7">
        <v>23</v>
      </c>
      <c r="B26" s="31" t="s">
        <v>73</v>
      </c>
      <c r="C26" s="28" t="s">
        <v>74</v>
      </c>
      <c r="D26" s="11" t="s">
        <v>58</v>
      </c>
      <c r="E26" s="11">
        <v>2</v>
      </c>
      <c r="F26" s="12" t="s">
        <v>75</v>
      </c>
      <c r="G26" s="27"/>
    </row>
    <row r="27" ht="141" customHeight="1" spans="1:7">
      <c r="A27" s="7">
        <v>24</v>
      </c>
      <c r="B27" s="31"/>
      <c r="C27" s="25"/>
      <c r="D27" s="18" t="s">
        <v>76</v>
      </c>
      <c r="E27" s="32">
        <v>1</v>
      </c>
      <c r="F27" s="33" t="s">
        <v>77</v>
      </c>
      <c r="G27" s="23"/>
    </row>
    <row r="28" s="2" customFormat="1" ht="98.1" customHeight="1" spans="1:7">
      <c r="A28" s="7">
        <v>25</v>
      </c>
      <c r="B28" s="31"/>
      <c r="C28" s="26" t="s">
        <v>28</v>
      </c>
      <c r="D28" s="11" t="s">
        <v>29</v>
      </c>
      <c r="E28" s="11">
        <v>2</v>
      </c>
      <c r="F28" s="12" t="s">
        <v>78</v>
      </c>
      <c r="G28" s="27"/>
    </row>
    <row r="29" ht="135" customHeight="1" spans="1:7">
      <c r="A29" s="7">
        <v>26</v>
      </c>
      <c r="B29" s="13" t="s">
        <v>79</v>
      </c>
      <c r="C29" s="17" t="s">
        <v>28</v>
      </c>
      <c r="D29" s="34" t="s">
        <v>29</v>
      </c>
      <c r="E29" s="15">
        <v>1</v>
      </c>
      <c r="F29" s="12" t="s">
        <v>31</v>
      </c>
      <c r="G29" s="23"/>
    </row>
    <row r="30" ht="110.1" customHeight="1" spans="1:7">
      <c r="A30" s="7">
        <v>27</v>
      </c>
      <c r="B30" s="13"/>
      <c r="C30" s="17"/>
      <c r="D30" s="18" t="s">
        <v>80</v>
      </c>
      <c r="E30" s="18">
        <v>1</v>
      </c>
      <c r="F30" s="12" t="s">
        <v>81</v>
      </c>
      <c r="G30" s="23"/>
    </row>
    <row r="31" ht="110.1" customHeight="1" spans="1:7">
      <c r="A31" s="7">
        <v>28</v>
      </c>
      <c r="B31" s="13"/>
      <c r="C31" s="35" t="s">
        <v>82</v>
      </c>
      <c r="D31" s="18" t="s">
        <v>83</v>
      </c>
      <c r="E31" s="18">
        <v>1</v>
      </c>
      <c r="F31" s="12" t="s">
        <v>84</v>
      </c>
      <c r="G31" s="23"/>
    </row>
    <row r="32" ht="110.1" customHeight="1" spans="1:7">
      <c r="A32" s="7">
        <v>29</v>
      </c>
      <c r="B32" s="13"/>
      <c r="C32" s="35"/>
      <c r="D32" s="11" t="s">
        <v>85</v>
      </c>
      <c r="E32" s="18">
        <v>2</v>
      </c>
      <c r="F32" s="19" t="s">
        <v>86</v>
      </c>
      <c r="G32" s="23"/>
    </row>
    <row r="33" s="1" customFormat="1" ht="97.5" customHeight="1" spans="1:7">
      <c r="A33" s="7">
        <v>30</v>
      </c>
      <c r="B33" s="13"/>
      <c r="C33" s="35"/>
      <c r="D33" s="11" t="s">
        <v>87</v>
      </c>
      <c r="E33" s="18">
        <v>1</v>
      </c>
      <c r="F33" s="19" t="s">
        <v>88</v>
      </c>
      <c r="G33" s="7"/>
    </row>
    <row r="34" s="1" customFormat="1" ht="96.75" customHeight="1" spans="1:7">
      <c r="A34" s="7">
        <v>31</v>
      </c>
      <c r="B34" s="13"/>
      <c r="C34" s="14"/>
      <c r="D34" s="11" t="s">
        <v>89</v>
      </c>
      <c r="E34" s="18">
        <v>1</v>
      </c>
      <c r="F34" s="19" t="s">
        <v>90</v>
      </c>
      <c r="G34" s="7"/>
    </row>
    <row r="35" s="1" customFormat="1" ht="114.95" customHeight="1" spans="1:7">
      <c r="A35" s="7">
        <v>32</v>
      </c>
      <c r="B35" s="13"/>
      <c r="C35" s="18" t="s">
        <v>91</v>
      </c>
      <c r="D35" s="18" t="s">
        <v>92</v>
      </c>
      <c r="E35" s="18">
        <v>2</v>
      </c>
      <c r="F35" s="19" t="s">
        <v>93</v>
      </c>
      <c r="G35" s="7"/>
    </row>
    <row r="36" ht="99.75" customHeight="1" spans="1:7">
      <c r="A36" s="7">
        <v>33</v>
      </c>
      <c r="B36" s="13"/>
      <c r="C36" s="18" t="s">
        <v>94</v>
      </c>
      <c r="D36" s="18" t="s">
        <v>83</v>
      </c>
      <c r="E36" s="18">
        <v>1</v>
      </c>
      <c r="F36" s="12" t="s">
        <v>95</v>
      </c>
      <c r="G36" s="36"/>
    </row>
    <row r="37" ht="90" customHeight="1" spans="1:7">
      <c r="A37" s="7">
        <v>34</v>
      </c>
      <c r="B37" s="16"/>
      <c r="C37" s="18" t="s">
        <v>94</v>
      </c>
      <c r="D37" s="37" t="s">
        <v>96</v>
      </c>
      <c r="E37" s="18">
        <v>1</v>
      </c>
      <c r="F37" s="19" t="s">
        <v>97</v>
      </c>
      <c r="G37" s="18"/>
    </row>
    <row r="38" ht="114" customHeight="1" spans="1:7">
      <c r="A38" s="7">
        <v>35</v>
      </c>
      <c r="B38" s="38" t="s">
        <v>98</v>
      </c>
      <c r="C38" s="39"/>
      <c r="D38" s="18" t="s">
        <v>40</v>
      </c>
      <c r="E38" s="22">
        <v>1</v>
      </c>
      <c r="F38" s="19" t="s">
        <v>99</v>
      </c>
      <c r="G38" s="18"/>
    </row>
    <row r="39" ht="120" customHeight="1" spans="1:7">
      <c r="A39" s="7">
        <v>36</v>
      </c>
      <c r="B39" s="40"/>
      <c r="C39" s="41"/>
      <c r="D39" s="37" t="s">
        <v>100</v>
      </c>
      <c r="E39" s="22">
        <v>1</v>
      </c>
      <c r="F39" s="19" t="s">
        <v>101</v>
      </c>
      <c r="G39" s="18"/>
    </row>
    <row r="40" ht="39.95" customHeight="1" spans="1:7">
      <c r="A40" s="18"/>
      <c r="B40" s="7" t="s">
        <v>102</v>
      </c>
      <c r="C40" s="7"/>
      <c r="D40" s="7"/>
      <c r="E40" s="42">
        <f>SUM(E4:E39)</f>
        <v>49</v>
      </c>
      <c r="F40" s="43"/>
      <c r="G40" s="36"/>
    </row>
    <row r="41" spans="3:6">
      <c r="C41" s="44"/>
      <c r="D41" s="45"/>
      <c r="E41" s="45"/>
      <c r="F41" s="46"/>
    </row>
    <row r="42" spans="3:6">
      <c r="C42" s="44"/>
      <c r="D42" s="45"/>
      <c r="E42" s="45"/>
      <c r="F42" s="46"/>
    </row>
    <row r="43" spans="4:6">
      <c r="D43" s="45"/>
      <c r="E43" s="45"/>
      <c r="F43" s="46"/>
    </row>
    <row r="44" spans="4:6">
      <c r="D44" s="45"/>
      <c r="E44" s="45"/>
      <c r="F44" s="46"/>
    </row>
    <row r="45" spans="4:6">
      <c r="D45" s="45"/>
      <c r="E45" s="45"/>
      <c r="F45" s="46"/>
    </row>
    <row r="46" spans="4:6">
      <c r="D46" s="45"/>
      <c r="E46" s="45"/>
      <c r="F46" s="46"/>
    </row>
    <row r="47" spans="4:6">
      <c r="D47" s="45"/>
      <c r="E47" s="45"/>
      <c r="F47" s="46"/>
    </row>
    <row r="48" spans="4:6">
      <c r="D48" s="45"/>
      <c r="E48" s="45"/>
      <c r="F48" s="46"/>
    </row>
    <row r="49" spans="4:6">
      <c r="D49" s="45"/>
      <c r="E49" s="45"/>
      <c r="F49" s="46"/>
    </row>
    <row r="50" spans="4:6">
      <c r="D50" s="45"/>
      <c r="E50" s="45"/>
      <c r="F50" s="46"/>
    </row>
    <row r="51" spans="4:6">
      <c r="D51" s="45"/>
      <c r="E51" s="45"/>
      <c r="F51" s="46"/>
    </row>
  </sheetData>
  <mergeCells count="17">
    <mergeCell ref="A1:D1"/>
    <mergeCell ref="A2:G2"/>
    <mergeCell ref="B40:D40"/>
    <mergeCell ref="B4:B9"/>
    <mergeCell ref="B11:B13"/>
    <mergeCell ref="B15:B18"/>
    <mergeCell ref="B19:B25"/>
    <mergeCell ref="B26:B28"/>
    <mergeCell ref="B29:B37"/>
    <mergeCell ref="B38:B39"/>
    <mergeCell ref="C4:C5"/>
    <mergeCell ref="C16:C18"/>
    <mergeCell ref="C20:C24"/>
    <mergeCell ref="C26:C27"/>
    <mergeCell ref="C29:C30"/>
    <mergeCell ref="C31:C34"/>
    <mergeCell ref="D23:D24"/>
  </mergeCells>
  <printOptions horizontalCentered="1"/>
  <pageMargins left="0.393055555555556" right="0.393055555555556" top="0.590277777777778" bottom="0.590277777777778" header="0.5" footer="0.5"/>
  <pageSetup paperSize="9" scale="80"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莫少</cp:lastModifiedBy>
  <dcterms:created xsi:type="dcterms:W3CDTF">2019-11-26T02:45:00Z</dcterms:created>
  <dcterms:modified xsi:type="dcterms:W3CDTF">2020-10-20T01:49:36Z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