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面试名单" sheetId="1" r:id="rId1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<sst xmlns="http://schemas.openxmlformats.org/spreadsheetml/2006/main" count="62" uniqueCount="35">
  <si>
    <t>德昌县国有资产投资有限责任公司公开招聘工作人员
考试总成绩排名</t>
  </si>
  <si>
    <t>序号</t>
  </si>
  <si>
    <t>招聘单位</t>
  </si>
  <si>
    <t>招聘岗位</t>
  </si>
  <si>
    <t>笔试准
考证号</t>
  </si>
  <si>
    <t>笔试
成绩</t>
  </si>
  <si>
    <t>笔试折合
成绩</t>
  </si>
  <si>
    <t>面试序号</t>
  </si>
  <si>
    <t>面试成绩</t>
  </si>
  <si>
    <t>面试折合
成绩</t>
  </si>
  <si>
    <t>加分</t>
  </si>
  <si>
    <t>考试
总成绩</t>
  </si>
  <si>
    <t>排名</t>
  </si>
  <si>
    <t>德昌县国有资产投资有限责任公司</t>
  </si>
  <si>
    <t>行政部</t>
  </si>
  <si>
    <t>GTXZ004</t>
  </si>
  <si>
    <t>GTXZ005</t>
  </si>
  <si>
    <t>GTXZ006</t>
  </si>
  <si>
    <t>项目促进部</t>
  </si>
  <si>
    <t>GTXM002</t>
  </si>
  <si>
    <t>GTXM004</t>
  </si>
  <si>
    <t>GTXM006</t>
  </si>
  <si>
    <t>工程管理部</t>
  </si>
  <si>
    <t>GTGC003</t>
  </si>
  <si>
    <t>GTGC018</t>
  </si>
  <si>
    <t>GTGC004</t>
  </si>
  <si>
    <t>GTGC026</t>
  </si>
  <si>
    <t>资产运营部</t>
  </si>
  <si>
    <t>GTZC019</t>
  </si>
  <si>
    <t>GTZC007</t>
  </si>
  <si>
    <t>GTZC004</t>
  </si>
  <si>
    <t>GTZC008</t>
  </si>
  <si>
    <t>GTZC021</t>
  </si>
  <si>
    <t>GTZC020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</si>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</sst>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Protection="0">
      <alignment vertical="center"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9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41" applyFont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ill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1" fillId="0" borderId="11" xfId="42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招考成绩表（挂网）" xfId="40"/>
    <cellStyle name="常规_2014年招考成绩表（挂网） 2" xfId="41"/>
    <cellStyle name="常规_dede_chengji_lib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9" sqref="P8:P9"/>
    </sheetView>
  </sheetViews>
  <sheetFormatPr defaultColWidth="15.625" defaultRowHeight="16.5" customHeight="1"/>
  <cols>
    <col min="1" max="1" width="5.375" style="0" customWidth="1"/>
    <col min="2" max="2" width="31.00390625" style="0" customWidth="1"/>
    <col min="3" max="3" width="11.75390625" style="0" customWidth="1"/>
    <col min="4" max="4" width="8.50390625" style="0" customWidth="1"/>
    <col min="5" max="5" width="6.25390625" style="0" customWidth="1"/>
    <col min="6" max="6" width="8.50390625" style="0" customWidth="1"/>
    <col min="7" max="7" width="6.125" style="0" customWidth="1"/>
    <col min="8" max="8" width="8.375" style="0" customWidth="1"/>
    <col min="9" max="9" width="8.25390625" style="0" customWidth="1"/>
    <col min="10" max="10" width="6.00390625" style="0" customWidth="1"/>
    <col min="11" max="11" width="7.375" style="0" customWidth="1"/>
    <col min="12" max="12" width="8.125" style="0" customWidth="1"/>
  </cols>
  <sheetData>
    <row r="1" spans="1:12" ht="42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8.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2" t="s">
        <v>7</v>
      </c>
      <c r="H2" s="4" t="s">
        <v>8</v>
      </c>
      <c r="I2" s="3" t="s">
        <v>9</v>
      </c>
      <c r="J2" s="4" t="s">
        <v>10</v>
      </c>
      <c r="K2" s="2" t="s">
        <v>11</v>
      </c>
      <c r="L2" s="4" t="s">
        <v>12</v>
      </c>
    </row>
    <row r="3" spans="1:13" ht="25.5" customHeight="1">
      <c r="A3" s="5">
        <v>1</v>
      </c>
      <c r="B3" s="6" t="s">
        <v>13</v>
      </c>
      <c r="C3" s="6" t="s">
        <v>14</v>
      </c>
      <c r="D3" s="7" t="s">
        <v>15</v>
      </c>
      <c r="E3" s="8">
        <v>55</v>
      </c>
      <c r="F3" s="7">
        <v>33</v>
      </c>
      <c r="G3" s="9">
        <v>1</v>
      </c>
      <c r="H3" s="9">
        <v>80.3</v>
      </c>
      <c r="I3" s="9">
        <v>32.12</v>
      </c>
      <c r="J3" s="9"/>
      <c r="K3" s="17">
        <v>65.12</v>
      </c>
      <c r="L3" s="9">
        <v>1</v>
      </c>
      <c r="M3" s="18"/>
    </row>
    <row r="4" spans="1:13" ht="25.5" customHeight="1">
      <c r="A4" s="5">
        <v>2</v>
      </c>
      <c r="B4" s="6" t="s">
        <v>13</v>
      </c>
      <c r="C4" s="6" t="s">
        <v>14</v>
      </c>
      <c r="D4" s="7" t="s">
        <v>16</v>
      </c>
      <c r="E4" s="8">
        <v>51</v>
      </c>
      <c r="F4" s="7">
        <v>30.6</v>
      </c>
      <c r="G4" s="9">
        <v>3</v>
      </c>
      <c r="H4" s="10">
        <v>81.2</v>
      </c>
      <c r="I4" s="10">
        <v>32.48</v>
      </c>
      <c r="J4" s="9"/>
      <c r="K4" s="17">
        <v>63.08</v>
      </c>
      <c r="L4" s="9">
        <v>2</v>
      </c>
      <c r="M4" s="18"/>
    </row>
    <row r="5" spans="1:13" ht="25.5" customHeight="1">
      <c r="A5" s="5">
        <v>3</v>
      </c>
      <c r="B5" s="6" t="s">
        <v>13</v>
      </c>
      <c r="C5" s="6" t="s">
        <v>14</v>
      </c>
      <c r="D5" s="7" t="s">
        <v>17</v>
      </c>
      <c r="E5" s="8">
        <v>51</v>
      </c>
      <c r="F5" s="7">
        <v>30.6</v>
      </c>
      <c r="G5" s="10">
        <v>2</v>
      </c>
      <c r="H5" s="9">
        <v>75.9</v>
      </c>
      <c r="I5" s="9">
        <v>30.36</v>
      </c>
      <c r="J5" s="10"/>
      <c r="K5" s="10">
        <v>60.96</v>
      </c>
      <c r="L5" s="10">
        <v>3</v>
      </c>
      <c r="M5" s="18"/>
    </row>
    <row r="6" spans="1:13" ht="25.5" customHeight="1">
      <c r="A6" s="5">
        <v>4</v>
      </c>
      <c r="B6" s="6" t="s">
        <v>13</v>
      </c>
      <c r="C6" s="6" t="s">
        <v>18</v>
      </c>
      <c r="D6" s="7" t="s">
        <v>19</v>
      </c>
      <c r="E6" s="11">
        <v>35.5</v>
      </c>
      <c r="F6" s="7">
        <v>21.3</v>
      </c>
      <c r="G6" s="9">
        <v>2</v>
      </c>
      <c r="H6" s="9">
        <v>69</v>
      </c>
      <c r="I6" s="7">
        <v>27.6</v>
      </c>
      <c r="J6" s="9"/>
      <c r="K6" s="19">
        <f>F6+I6</f>
        <v>48.900000000000006</v>
      </c>
      <c r="L6" s="9">
        <v>1</v>
      </c>
      <c r="M6" s="18"/>
    </row>
    <row r="7" spans="1:13" ht="25.5" customHeight="1">
      <c r="A7" s="5">
        <v>5</v>
      </c>
      <c r="B7" s="6" t="s">
        <v>13</v>
      </c>
      <c r="C7" s="6" t="s">
        <v>18</v>
      </c>
      <c r="D7" s="7" t="s">
        <v>20</v>
      </c>
      <c r="E7" s="11">
        <v>32.5</v>
      </c>
      <c r="F7" s="7">
        <v>19.5</v>
      </c>
      <c r="G7" s="9">
        <v>3</v>
      </c>
      <c r="H7" s="9">
        <v>40.2</v>
      </c>
      <c r="I7" s="7">
        <v>16.08</v>
      </c>
      <c r="J7" s="9"/>
      <c r="K7" s="19">
        <f>F7+I7</f>
        <v>35.58</v>
      </c>
      <c r="L7" s="9">
        <v>2</v>
      </c>
      <c r="M7" s="18"/>
    </row>
    <row r="8" spans="1:13" ht="25.5" customHeight="1">
      <c r="A8" s="5">
        <v>6</v>
      </c>
      <c r="B8" s="6" t="s">
        <v>13</v>
      </c>
      <c r="C8" s="6" t="s">
        <v>18</v>
      </c>
      <c r="D8" s="7" t="s">
        <v>21</v>
      </c>
      <c r="E8" s="11">
        <v>36</v>
      </c>
      <c r="F8" s="7">
        <v>21.6</v>
      </c>
      <c r="G8" s="9">
        <v>1</v>
      </c>
      <c r="H8" s="9">
        <v>27.8</v>
      </c>
      <c r="I8" s="7">
        <v>11.12</v>
      </c>
      <c r="J8" s="9"/>
      <c r="K8" s="19">
        <f>F8+I8</f>
        <v>32.72</v>
      </c>
      <c r="L8" s="9">
        <v>3</v>
      </c>
      <c r="M8" s="18"/>
    </row>
    <row r="9" spans="1:13" ht="25.5" customHeight="1">
      <c r="A9" s="5">
        <v>7</v>
      </c>
      <c r="B9" s="6" t="s">
        <v>13</v>
      </c>
      <c r="C9" s="6" t="s">
        <v>22</v>
      </c>
      <c r="D9" s="7" t="s">
        <v>23</v>
      </c>
      <c r="E9" s="12">
        <v>52.5</v>
      </c>
      <c r="F9" s="13">
        <f aca="true" t="shared" si="0" ref="F9:F18">E9*0.6</f>
        <v>31.5</v>
      </c>
      <c r="G9" s="10">
        <v>3</v>
      </c>
      <c r="H9" s="9">
        <v>70.2</v>
      </c>
      <c r="I9" s="10">
        <f aca="true" t="shared" si="1" ref="I9:I17">H9*0.4</f>
        <v>28.080000000000002</v>
      </c>
      <c r="J9" s="9">
        <v>1</v>
      </c>
      <c r="K9" s="10">
        <f aca="true" t="shared" si="2" ref="K9:K17">F9+I9+J9</f>
        <v>60.58</v>
      </c>
      <c r="L9" s="9">
        <v>1</v>
      </c>
      <c r="M9" s="18"/>
    </row>
    <row r="10" spans="1:13" ht="25.5" customHeight="1">
      <c r="A10" s="6">
        <v>8</v>
      </c>
      <c r="B10" s="6" t="s">
        <v>13</v>
      </c>
      <c r="C10" s="6" t="s">
        <v>22</v>
      </c>
      <c r="D10" s="7" t="s">
        <v>24</v>
      </c>
      <c r="E10" s="14">
        <v>58</v>
      </c>
      <c r="F10" s="13">
        <f t="shared" si="0"/>
        <v>34.8</v>
      </c>
      <c r="G10" s="10">
        <v>1</v>
      </c>
      <c r="H10" s="10">
        <v>61.2</v>
      </c>
      <c r="I10" s="10">
        <f t="shared" si="1"/>
        <v>24.480000000000004</v>
      </c>
      <c r="J10" s="20"/>
      <c r="K10" s="10">
        <f t="shared" si="2"/>
        <v>59.28</v>
      </c>
      <c r="L10" s="10">
        <v>2</v>
      </c>
      <c r="M10" s="18"/>
    </row>
    <row r="11" spans="1:13" ht="25.5" customHeight="1">
      <c r="A11" s="6">
        <v>9</v>
      </c>
      <c r="B11" s="6" t="s">
        <v>13</v>
      </c>
      <c r="C11" s="6" t="s">
        <v>22</v>
      </c>
      <c r="D11" s="7" t="s">
        <v>25</v>
      </c>
      <c r="E11" s="12">
        <v>51.5</v>
      </c>
      <c r="F11" s="13">
        <f t="shared" si="0"/>
        <v>30.9</v>
      </c>
      <c r="G11" s="9">
        <v>4</v>
      </c>
      <c r="H11" s="9">
        <v>65.7</v>
      </c>
      <c r="I11" s="10">
        <f t="shared" si="1"/>
        <v>26.28</v>
      </c>
      <c r="J11" s="9">
        <v>2</v>
      </c>
      <c r="K11" s="10">
        <f t="shared" si="2"/>
        <v>59.18</v>
      </c>
      <c r="L11" s="9">
        <v>3</v>
      </c>
      <c r="M11" s="18"/>
    </row>
    <row r="12" spans="1:13" ht="25.5" customHeight="1">
      <c r="A12" s="6">
        <v>10</v>
      </c>
      <c r="B12" s="6" t="s">
        <v>13</v>
      </c>
      <c r="C12" s="6" t="s">
        <v>22</v>
      </c>
      <c r="D12" s="7" t="s">
        <v>26</v>
      </c>
      <c r="E12" s="12">
        <v>51.5</v>
      </c>
      <c r="F12" s="13">
        <f t="shared" si="0"/>
        <v>30.9</v>
      </c>
      <c r="G12" s="10">
        <v>2</v>
      </c>
      <c r="H12" s="10">
        <v>38.2</v>
      </c>
      <c r="I12" s="10">
        <f t="shared" si="1"/>
        <v>15.280000000000001</v>
      </c>
      <c r="J12" s="10"/>
      <c r="K12" s="10">
        <f t="shared" si="2"/>
        <v>46.18</v>
      </c>
      <c r="L12" s="10">
        <v>4</v>
      </c>
      <c r="M12" s="18"/>
    </row>
    <row r="13" spans="1:13" ht="25.5" customHeight="1">
      <c r="A13" s="6">
        <v>11</v>
      </c>
      <c r="B13" s="6" t="s">
        <v>13</v>
      </c>
      <c r="C13" s="6" t="s">
        <v>27</v>
      </c>
      <c r="D13" s="7" t="s">
        <v>28</v>
      </c>
      <c r="E13" s="8">
        <v>79</v>
      </c>
      <c r="F13" s="13">
        <f t="shared" si="0"/>
        <v>47.4</v>
      </c>
      <c r="G13" s="10">
        <v>2</v>
      </c>
      <c r="H13" s="10">
        <v>76.9</v>
      </c>
      <c r="I13" s="10">
        <f t="shared" si="1"/>
        <v>30.760000000000005</v>
      </c>
      <c r="J13" s="20"/>
      <c r="K13" s="10">
        <f t="shared" si="2"/>
        <v>78.16</v>
      </c>
      <c r="L13" s="10">
        <v>1</v>
      </c>
      <c r="M13" s="18"/>
    </row>
    <row r="14" spans="1:13" ht="25.5" customHeight="1">
      <c r="A14" s="6">
        <v>12</v>
      </c>
      <c r="B14" s="6" t="s">
        <v>13</v>
      </c>
      <c r="C14" s="6" t="s">
        <v>27</v>
      </c>
      <c r="D14" s="7" t="s">
        <v>29</v>
      </c>
      <c r="E14" s="11">
        <v>56</v>
      </c>
      <c r="F14" s="13">
        <f t="shared" si="0"/>
        <v>33.6</v>
      </c>
      <c r="G14" s="10">
        <v>4</v>
      </c>
      <c r="H14" s="10">
        <v>63.9</v>
      </c>
      <c r="I14" s="10">
        <f t="shared" si="1"/>
        <v>25.560000000000002</v>
      </c>
      <c r="J14" s="10"/>
      <c r="K14" s="10">
        <f t="shared" si="2"/>
        <v>59.160000000000004</v>
      </c>
      <c r="L14" s="10">
        <v>2</v>
      </c>
      <c r="M14" s="18"/>
    </row>
    <row r="15" spans="1:13" ht="25.5" customHeight="1">
      <c r="A15" s="6">
        <v>13</v>
      </c>
      <c r="B15" s="6" t="s">
        <v>13</v>
      </c>
      <c r="C15" s="6" t="s">
        <v>27</v>
      </c>
      <c r="D15" s="7" t="s">
        <v>30</v>
      </c>
      <c r="E15" s="15">
        <v>40</v>
      </c>
      <c r="F15" s="13">
        <f t="shared" si="0"/>
        <v>24</v>
      </c>
      <c r="G15" s="10">
        <v>1</v>
      </c>
      <c r="H15" s="10">
        <v>73.4</v>
      </c>
      <c r="I15" s="10">
        <f t="shared" si="1"/>
        <v>29.360000000000003</v>
      </c>
      <c r="J15" s="10"/>
      <c r="K15" s="10">
        <f t="shared" si="2"/>
        <v>53.36</v>
      </c>
      <c r="L15" s="10">
        <v>3</v>
      </c>
      <c r="M15" s="18"/>
    </row>
    <row r="16" spans="1:13" ht="25.5" customHeight="1">
      <c r="A16" s="6">
        <v>14</v>
      </c>
      <c r="B16" s="6" t="s">
        <v>13</v>
      </c>
      <c r="C16" s="6" t="s">
        <v>27</v>
      </c>
      <c r="D16" s="7" t="s">
        <v>31</v>
      </c>
      <c r="E16" s="16">
        <v>48</v>
      </c>
      <c r="F16" s="13">
        <f t="shared" si="0"/>
        <v>28.799999999999997</v>
      </c>
      <c r="G16" s="10">
        <v>6</v>
      </c>
      <c r="H16" s="10">
        <v>61.2</v>
      </c>
      <c r="I16" s="10">
        <f t="shared" si="1"/>
        <v>24.480000000000004</v>
      </c>
      <c r="J16" s="10"/>
      <c r="K16" s="10">
        <f t="shared" si="2"/>
        <v>53.28</v>
      </c>
      <c r="L16" s="10">
        <v>4</v>
      </c>
      <c r="M16" s="18"/>
    </row>
    <row r="17" spans="1:13" ht="25.5" customHeight="1">
      <c r="A17" s="6">
        <v>15</v>
      </c>
      <c r="B17" s="6" t="s">
        <v>13</v>
      </c>
      <c r="C17" s="6" t="s">
        <v>27</v>
      </c>
      <c r="D17" s="7" t="s">
        <v>32</v>
      </c>
      <c r="E17" s="8">
        <v>40</v>
      </c>
      <c r="F17" s="13">
        <f t="shared" si="0"/>
        <v>24</v>
      </c>
      <c r="G17" s="10">
        <v>3</v>
      </c>
      <c r="H17" s="10">
        <v>71.4</v>
      </c>
      <c r="I17" s="10">
        <f t="shared" si="1"/>
        <v>28.560000000000002</v>
      </c>
      <c r="J17" s="10"/>
      <c r="K17" s="10">
        <f t="shared" si="2"/>
        <v>52.56</v>
      </c>
      <c r="L17" s="10">
        <v>5</v>
      </c>
      <c r="M17" s="18"/>
    </row>
    <row r="18" spans="1:13" ht="25.5" customHeight="1">
      <c r="A18" s="6">
        <v>16</v>
      </c>
      <c r="B18" s="6" t="s">
        <v>13</v>
      </c>
      <c r="C18" s="6" t="s">
        <v>27</v>
      </c>
      <c r="D18" s="7" t="s">
        <v>33</v>
      </c>
      <c r="E18" s="11">
        <v>37</v>
      </c>
      <c r="F18" s="13">
        <f t="shared" si="0"/>
        <v>22.2</v>
      </c>
      <c r="G18" s="10" t="s">
        <v>34</v>
      </c>
      <c r="H18" s="10"/>
      <c r="I18" s="10"/>
      <c r="J18" s="10"/>
      <c r="K18" s="21">
        <v>22.2</v>
      </c>
      <c r="L18" s="10">
        <v>6</v>
      </c>
      <c r="M18" s="18"/>
    </row>
  </sheetData>
  <sheetProtection/>
  <mergeCells count="1">
    <mergeCell ref="A1:L1"/>
  </mergeCells>
  <printOptions/>
  <pageMargins left="0.8300000000000001" right="0.55" top="0.7900000000000001" bottom="0.71" header="0.31" footer="0.31"/>
  <pageSetup horizontalDpi="600" verticalDpi="60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Yuer</cp:lastModifiedBy>
  <cp:lastPrinted>2018-01-03T02:11:54Z</cp:lastPrinted>
  <dcterms:created xsi:type="dcterms:W3CDTF">2014-06-27T07:12:14Z</dcterms:created>
  <dcterms:modified xsi:type="dcterms:W3CDTF">2020-10-19T09:29:34Z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