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<sst xmlns="http://schemas.openxmlformats.org/spreadsheetml/2006/main" count="137" uniqueCount="104">
  <si>
    <t>岗位</t>
  </si>
  <si>
    <t>招聘人数</t>
  </si>
  <si>
    <t>准考证号</t>
  </si>
  <si>
    <t>姓名</t>
  </si>
  <si>
    <t>性别</t>
  </si>
  <si>
    <t>笔试成绩（含加分）</t>
    <phoneticPr fontId="2" type="noConversion"/>
  </si>
  <si>
    <t>面试成绩</t>
  </si>
  <si>
    <t>总成绩</t>
  </si>
  <si>
    <t>最后排名</t>
  </si>
  <si>
    <t>是否进入考察体检</t>
    <phoneticPr fontId="2" type="noConversion"/>
  </si>
  <si>
    <t>永定区乡村振兴服务中心
（管理岗位）</t>
  </si>
  <si>
    <t>209940200100653</t>
  </si>
  <si>
    <t>孔令秋</t>
  </si>
  <si>
    <t>女</t>
  </si>
  <si>
    <t>75.9</t>
  </si>
  <si>
    <t>是</t>
    <phoneticPr fontId="2" type="noConversion"/>
  </si>
  <si>
    <t>209940200100281</t>
  </si>
  <si>
    <t>陈珍文</t>
  </si>
  <si>
    <t>76.5</t>
  </si>
  <si>
    <t>209940200100195</t>
  </si>
  <si>
    <t>江浩璇</t>
  </si>
  <si>
    <t>73.1</t>
  </si>
  <si>
    <t>龙岩市永定区融媒体中心
（摄像记者）</t>
  </si>
  <si>
    <t>209940200200775</t>
  </si>
  <si>
    <t>卢烨</t>
  </si>
  <si>
    <t>70.3</t>
  </si>
  <si>
    <t>209940200200594</t>
  </si>
  <si>
    <t>林明程</t>
  </si>
  <si>
    <t>男</t>
  </si>
  <si>
    <t>70</t>
  </si>
  <si>
    <t>209940200200096</t>
  </si>
  <si>
    <t>林洪文</t>
  </si>
  <si>
    <t>69</t>
  </si>
  <si>
    <t>209940200300091</t>
  </si>
  <si>
    <t>张河斌</t>
  </si>
  <si>
    <t>70.8</t>
  </si>
  <si>
    <t>209940200300101</t>
  </si>
  <si>
    <t>罗俊</t>
  </si>
  <si>
    <t>74.6</t>
  </si>
  <si>
    <t>209940200300102</t>
  </si>
  <si>
    <t>卢赐福</t>
  </si>
  <si>
    <t>72.2</t>
  </si>
  <si>
    <t>龙岩市永定区融媒体中心
（文字记者）</t>
  </si>
  <si>
    <t>209940200400305</t>
  </si>
  <si>
    <t>陈珍</t>
  </si>
  <si>
    <t>76</t>
  </si>
  <si>
    <t>209940200400255</t>
  </si>
  <si>
    <t>郭煜华</t>
  </si>
  <si>
    <t>68.8</t>
  </si>
  <si>
    <t>209940200400416</t>
  </si>
  <si>
    <t>詹洁琼</t>
  </si>
  <si>
    <t>68.2</t>
  </si>
  <si>
    <t>永定区审计局乡镇审计中心
（专技岗位）</t>
  </si>
  <si>
    <t>209940200500341</t>
  </si>
  <si>
    <t>游俐娜</t>
  </si>
  <si>
    <t>79.6</t>
  </si>
  <si>
    <t>209940200500433</t>
  </si>
  <si>
    <t>赖丽春</t>
  </si>
  <si>
    <t>76.2</t>
  </si>
  <si>
    <t>209940200500585</t>
  </si>
  <si>
    <t>丘婷</t>
  </si>
  <si>
    <t>72.6</t>
  </si>
  <si>
    <t>永定区市场监管局质量计量检测所
（专技岗位）</t>
  </si>
  <si>
    <t>209940200600119</t>
  </si>
  <si>
    <t>胡文祥</t>
  </si>
  <si>
    <t>83.6</t>
  </si>
  <si>
    <t>209940200600725</t>
  </si>
  <si>
    <t>黄芊慧</t>
  </si>
  <si>
    <t>79.7</t>
  </si>
  <si>
    <t>209940200600339</t>
  </si>
  <si>
    <t>卢雪桢</t>
  </si>
  <si>
    <t>78.7</t>
  </si>
  <si>
    <t>永定区财政局国有资产管理中心
（专技岗位）</t>
  </si>
  <si>
    <t>209940200700064</t>
  </si>
  <si>
    <t>吴俊荣</t>
  </si>
  <si>
    <t>74.7</t>
  </si>
  <si>
    <t>209940200700691</t>
  </si>
  <si>
    <t>张小露</t>
  </si>
  <si>
    <t>74.5</t>
  </si>
  <si>
    <t>209940200700745</t>
  </si>
  <si>
    <t>余锋</t>
  </si>
  <si>
    <t>71.4</t>
  </si>
  <si>
    <t>永定区财政局金融工作办公室
（专技岗位）</t>
  </si>
  <si>
    <t>209940200800039</t>
  </si>
  <si>
    <t>卢子逸</t>
  </si>
  <si>
    <t>82.5</t>
  </si>
  <si>
    <t>209940200800750</t>
  </si>
  <si>
    <t>黄铃焕</t>
  </si>
  <si>
    <t>82.7</t>
  </si>
  <si>
    <t>209940200800415</t>
  </si>
  <si>
    <t>罗明旺</t>
  </si>
  <si>
    <t>73.9</t>
  </si>
  <si>
    <t>永定区乡村振兴服务中心
（专技岗位）</t>
  </si>
  <si>
    <t>209940201100743</t>
  </si>
  <si>
    <t>黄富强</t>
  </si>
  <si>
    <t>74.9</t>
  </si>
  <si>
    <t>209940201100490</t>
  </si>
  <si>
    <t>朱璐璐</t>
  </si>
  <si>
    <t>73.6</t>
  </si>
  <si>
    <t>209940201100436</t>
  </si>
  <si>
    <t>汤尉敏</t>
  </si>
  <si>
    <t>73.2</t>
  </si>
  <si>
    <t>是</t>
    <phoneticPr fontId="2" type="noConversion"/>
  </si>
  <si>
    <t>2020年龙岩市永定区事业单位公开招聘工作人员10月17号面试总成绩公示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</si>
</sst>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华文中宋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K10" sqref="K10"/>
    </sheetView>
  </sheetViews>
  <sheetFormatPr defaultColWidth="9" defaultRowHeight="14"/>
  <cols>
    <col min="1" max="1" width="16.26953125" style="6" customWidth="1"/>
    <col min="2" max="2" width="5.08984375" style="6" customWidth="1"/>
    <col min="3" max="3" width="15.90625" style="6" customWidth="1"/>
    <col min="4" max="4" width="8.08984375" style="6" customWidth="1"/>
    <col min="5" max="5" width="6.08984375" style="6" customWidth="1"/>
    <col min="6" max="6" width="7.7265625" style="6" customWidth="1"/>
    <col min="7" max="7" width="6.36328125" style="20" customWidth="1"/>
    <col min="8" max="8" width="9" style="6" customWidth="1"/>
    <col min="9" max="9" width="6.26953125" style="6" customWidth="1"/>
    <col min="10" max="10" width="5.453125" style="6" bestFit="1" customWidth="1"/>
    <col min="11" max="11" width="9.6328125" style="6" customWidth="1"/>
    <col min="12" max="16384" width="9" style="6"/>
  </cols>
  <sheetData>
    <row r="1" spans="1:11" s="1" customFormat="1" ht="19.5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5"/>
    </row>
    <row r="2" spans="1:11" ht="56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5" t="s">
        <v>8</v>
      </c>
      <c r="J2" s="5" t="s">
        <v>9</v>
      </c>
    </row>
    <row r="3" spans="1:11" ht="23.5" customHeight="1">
      <c r="A3" s="24" t="s">
        <v>10</v>
      </c>
      <c r="B3" s="24">
        <v>1</v>
      </c>
      <c r="C3" s="7" t="s">
        <v>11</v>
      </c>
      <c r="D3" s="8" t="s">
        <v>12</v>
      </c>
      <c r="E3" s="9" t="s">
        <v>13</v>
      </c>
      <c r="F3" s="7" t="s">
        <v>14</v>
      </c>
      <c r="G3" s="10">
        <v>81.78</v>
      </c>
      <c r="H3" s="11">
        <f>F3*0.5+G3*0.5</f>
        <v>78.84</v>
      </c>
      <c r="I3" s="11">
        <v>1</v>
      </c>
      <c r="J3" s="11" t="s">
        <v>102</v>
      </c>
    </row>
    <row r="4" spans="1:11" ht="23.5" customHeight="1">
      <c r="A4" s="24"/>
      <c r="B4" s="24"/>
      <c r="C4" s="7" t="s">
        <v>16</v>
      </c>
      <c r="D4" s="8" t="s">
        <v>17</v>
      </c>
      <c r="E4" s="9" t="s">
        <v>13</v>
      </c>
      <c r="F4" s="7" t="s">
        <v>18</v>
      </c>
      <c r="G4" s="10">
        <v>79.459999999999994</v>
      </c>
      <c r="H4" s="11">
        <f>F4*0.5+G4*0.5</f>
        <v>77.97999999999999</v>
      </c>
      <c r="I4" s="11">
        <v>2</v>
      </c>
      <c r="J4" s="11"/>
    </row>
    <row r="5" spans="1:11" ht="23.5" customHeight="1">
      <c r="A5" s="24"/>
      <c r="B5" s="24"/>
      <c r="C5" s="7" t="s">
        <v>19</v>
      </c>
      <c r="D5" s="8" t="s">
        <v>20</v>
      </c>
      <c r="E5" s="9" t="s">
        <v>13</v>
      </c>
      <c r="F5" s="7" t="s">
        <v>21</v>
      </c>
      <c r="G5" s="10">
        <v>80.92</v>
      </c>
      <c r="H5" s="11">
        <f>F5*0.5+G5*0.5</f>
        <v>77.009999999999991</v>
      </c>
      <c r="I5" s="11">
        <v>3</v>
      </c>
      <c r="J5" s="11"/>
    </row>
    <row r="6" spans="1:11" ht="23.5" customHeight="1">
      <c r="A6" s="21" t="s">
        <v>22</v>
      </c>
      <c r="B6" s="24">
        <v>1</v>
      </c>
      <c r="C6" s="12" t="s">
        <v>23</v>
      </c>
      <c r="D6" s="13" t="s">
        <v>24</v>
      </c>
      <c r="E6" s="9" t="s">
        <v>13</v>
      </c>
      <c r="F6" s="12" t="s">
        <v>25</v>
      </c>
      <c r="G6" s="14">
        <v>80.08</v>
      </c>
      <c r="H6" s="11">
        <f t="shared" ref="H6:H29" si="0">F6*0.5+G6*0.5</f>
        <v>75.19</v>
      </c>
      <c r="I6" s="15">
        <v>1</v>
      </c>
      <c r="J6" s="11" t="s">
        <v>102</v>
      </c>
    </row>
    <row r="7" spans="1:11" ht="23.5" customHeight="1">
      <c r="A7" s="22"/>
      <c r="B7" s="24"/>
      <c r="C7" s="12" t="s">
        <v>26</v>
      </c>
      <c r="D7" s="13" t="s">
        <v>27</v>
      </c>
      <c r="E7" s="9" t="s">
        <v>28</v>
      </c>
      <c r="F7" s="12" t="s">
        <v>29</v>
      </c>
      <c r="G7" s="16">
        <v>80.06</v>
      </c>
      <c r="H7" s="11">
        <f t="shared" si="0"/>
        <v>75.03</v>
      </c>
      <c r="I7" s="4">
        <v>2</v>
      </c>
      <c r="J7" s="4"/>
    </row>
    <row r="8" spans="1:11" ht="23.5" customHeight="1">
      <c r="A8" s="23"/>
      <c r="B8" s="24"/>
      <c r="C8" s="12" t="s">
        <v>30</v>
      </c>
      <c r="D8" s="13" t="s">
        <v>31</v>
      </c>
      <c r="E8" s="9" t="s">
        <v>13</v>
      </c>
      <c r="F8" s="12" t="s">
        <v>32</v>
      </c>
      <c r="G8" s="16">
        <v>78.38</v>
      </c>
      <c r="H8" s="11">
        <f t="shared" si="0"/>
        <v>73.69</v>
      </c>
      <c r="I8" s="4">
        <v>3</v>
      </c>
      <c r="J8" s="4"/>
    </row>
    <row r="9" spans="1:11" ht="23.5" customHeight="1">
      <c r="A9" s="21" t="s">
        <v>22</v>
      </c>
      <c r="B9" s="24">
        <v>1</v>
      </c>
      <c r="C9" s="12" t="s">
        <v>33</v>
      </c>
      <c r="D9" s="13" t="s">
        <v>34</v>
      </c>
      <c r="E9" s="9" t="s">
        <v>28</v>
      </c>
      <c r="F9" s="12" t="s">
        <v>35</v>
      </c>
      <c r="G9" s="16">
        <v>80.62</v>
      </c>
      <c r="H9" s="11">
        <f>F9*0.5+G9*0.5</f>
        <v>75.710000000000008</v>
      </c>
      <c r="I9" s="4">
        <v>1</v>
      </c>
      <c r="J9" s="11" t="s">
        <v>15</v>
      </c>
    </row>
    <row r="10" spans="1:11" ht="23.5" customHeight="1">
      <c r="A10" s="22"/>
      <c r="B10" s="24"/>
      <c r="C10" s="12" t="s">
        <v>36</v>
      </c>
      <c r="D10" s="13" t="s">
        <v>37</v>
      </c>
      <c r="E10" s="9" t="s">
        <v>28</v>
      </c>
      <c r="F10" s="12" t="s">
        <v>38</v>
      </c>
      <c r="G10" s="16">
        <v>76.459999999999994</v>
      </c>
      <c r="H10" s="11">
        <f>F10*0.5+G10*0.5</f>
        <v>75.53</v>
      </c>
      <c r="I10" s="4">
        <v>2</v>
      </c>
      <c r="J10" s="4"/>
    </row>
    <row r="11" spans="1:11" ht="23.5" customHeight="1">
      <c r="A11" s="23"/>
      <c r="B11" s="24"/>
      <c r="C11" s="12" t="s">
        <v>39</v>
      </c>
      <c r="D11" s="13" t="s">
        <v>40</v>
      </c>
      <c r="E11" s="9" t="s">
        <v>28</v>
      </c>
      <c r="F11" s="12" t="s">
        <v>41</v>
      </c>
      <c r="G11" s="16">
        <v>78.680000000000007</v>
      </c>
      <c r="H11" s="11">
        <f>F11*0.5+G11*0.5</f>
        <v>75.44</v>
      </c>
      <c r="I11" s="4">
        <v>3</v>
      </c>
      <c r="J11" s="4"/>
    </row>
    <row r="12" spans="1:11" ht="23.5" customHeight="1">
      <c r="A12" s="21" t="s">
        <v>42</v>
      </c>
      <c r="B12" s="24">
        <v>1</v>
      </c>
      <c r="C12" s="12" t="s">
        <v>43</v>
      </c>
      <c r="D12" s="13" t="s">
        <v>44</v>
      </c>
      <c r="E12" s="9" t="s">
        <v>13</v>
      </c>
      <c r="F12" s="12" t="s">
        <v>45</v>
      </c>
      <c r="G12" s="16">
        <v>80.84</v>
      </c>
      <c r="H12" s="11">
        <f t="shared" si="0"/>
        <v>78.42</v>
      </c>
      <c r="I12" s="4">
        <v>1</v>
      </c>
      <c r="J12" s="11" t="s">
        <v>15</v>
      </c>
    </row>
    <row r="13" spans="1:11" ht="23.5" customHeight="1">
      <c r="A13" s="22"/>
      <c r="B13" s="24"/>
      <c r="C13" s="12" t="s">
        <v>46</v>
      </c>
      <c r="D13" s="13" t="s">
        <v>47</v>
      </c>
      <c r="E13" s="9" t="s">
        <v>28</v>
      </c>
      <c r="F13" s="12" t="s">
        <v>48</v>
      </c>
      <c r="G13" s="16">
        <v>80.22</v>
      </c>
      <c r="H13" s="11">
        <f t="shared" si="0"/>
        <v>74.509999999999991</v>
      </c>
      <c r="I13" s="4">
        <v>2</v>
      </c>
      <c r="J13" s="4"/>
    </row>
    <row r="14" spans="1:11" ht="23.5" customHeight="1">
      <c r="A14" s="23"/>
      <c r="B14" s="24"/>
      <c r="C14" s="12" t="s">
        <v>49</v>
      </c>
      <c r="D14" s="13" t="s">
        <v>50</v>
      </c>
      <c r="E14" s="9" t="s">
        <v>13</v>
      </c>
      <c r="F14" s="12" t="s">
        <v>51</v>
      </c>
      <c r="G14" s="16">
        <v>77.5</v>
      </c>
      <c r="H14" s="11">
        <f t="shared" si="0"/>
        <v>72.849999999999994</v>
      </c>
      <c r="I14" s="4">
        <v>3</v>
      </c>
      <c r="J14" s="4"/>
    </row>
    <row r="15" spans="1:11" ht="23.5" customHeight="1">
      <c r="A15" s="21" t="s">
        <v>52</v>
      </c>
      <c r="B15" s="24">
        <v>1</v>
      </c>
      <c r="C15" s="12" t="s">
        <v>53</v>
      </c>
      <c r="D15" s="13" t="s">
        <v>54</v>
      </c>
      <c r="E15" s="9" t="s">
        <v>13</v>
      </c>
      <c r="F15" s="12" t="s">
        <v>55</v>
      </c>
      <c r="G15" s="16">
        <v>79.22</v>
      </c>
      <c r="H15" s="11">
        <f t="shared" si="0"/>
        <v>79.41</v>
      </c>
      <c r="I15" s="4">
        <v>1</v>
      </c>
      <c r="J15" s="11" t="s">
        <v>15</v>
      </c>
    </row>
    <row r="16" spans="1:11" ht="23.5" customHeight="1">
      <c r="A16" s="22"/>
      <c r="B16" s="24"/>
      <c r="C16" s="12" t="s">
        <v>56</v>
      </c>
      <c r="D16" s="13" t="s">
        <v>57</v>
      </c>
      <c r="E16" s="9" t="s">
        <v>13</v>
      </c>
      <c r="F16" s="12" t="s">
        <v>58</v>
      </c>
      <c r="G16" s="16">
        <v>81.06</v>
      </c>
      <c r="H16" s="11">
        <f t="shared" si="0"/>
        <v>78.63</v>
      </c>
      <c r="I16" s="4">
        <v>2</v>
      </c>
      <c r="J16" s="4"/>
    </row>
    <row r="17" spans="1:10" ht="23.5" customHeight="1">
      <c r="A17" s="23"/>
      <c r="B17" s="24"/>
      <c r="C17" s="12" t="s">
        <v>59</v>
      </c>
      <c r="D17" s="13" t="s">
        <v>60</v>
      </c>
      <c r="E17" s="9" t="s">
        <v>13</v>
      </c>
      <c r="F17" s="12" t="s">
        <v>61</v>
      </c>
      <c r="G17" s="16">
        <v>78.94</v>
      </c>
      <c r="H17" s="11">
        <f t="shared" si="0"/>
        <v>75.77</v>
      </c>
      <c r="I17" s="4">
        <v>3</v>
      </c>
      <c r="J17" s="4"/>
    </row>
    <row r="18" spans="1:10" ht="23.5" customHeight="1">
      <c r="A18" s="21" t="s">
        <v>62</v>
      </c>
      <c r="B18" s="24">
        <v>1</v>
      </c>
      <c r="C18" s="12" t="s">
        <v>63</v>
      </c>
      <c r="D18" s="13" t="s">
        <v>64</v>
      </c>
      <c r="E18" s="9" t="s">
        <v>28</v>
      </c>
      <c r="F18" s="12" t="s">
        <v>65</v>
      </c>
      <c r="G18" s="16">
        <v>80.260000000000005</v>
      </c>
      <c r="H18" s="11">
        <f t="shared" si="0"/>
        <v>81.93</v>
      </c>
      <c r="I18" s="4">
        <v>1</v>
      </c>
      <c r="J18" s="11" t="s">
        <v>15</v>
      </c>
    </row>
    <row r="19" spans="1:10" ht="23.5" customHeight="1">
      <c r="A19" s="22"/>
      <c r="B19" s="24"/>
      <c r="C19" s="12" t="s">
        <v>66</v>
      </c>
      <c r="D19" s="13" t="s">
        <v>67</v>
      </c>
      <c r="E19" s="9" t="s">
        <v>13</v>
      </c>
      <c r="F19" s="12" t="s">
        <v>68</v>
      </c>
      <c r="G19" s="16">
        <v>81.099999999999994</v>
      </c>
      <c r="H19" s="11">
        <f t="shared" si="0"/>
        <v>80.400000000000006</v>
      </c>
      <c r="I19" s="4">
        <v>2</v>
      </c>
      <c r="J19" s="4"/>
    </row>
    <row r="20" spans="1:10" ht="23.5" customHeight="1">
      <c r="A20" s="23"/>
      <c r="B20" s="24"/>
      <c r="C20" s="12" t="s">
        <v>69</v>
      </c>
      <c r="D20" s="13" t="s">
        <v>70</v>
      </c>
      <c r="E20" s="9" t="s">
        <v>13</v>
      </c>
      <c r="F20" s="12" t="s">
        <v>71</v>
      </c>
      <c r="G20" s="16">
        <v>79.38</v>
      </c>
      <c r="H20" s="11">
        <f t="shared" si="0"/>
        <v>79.039999999999992</v>
      </c>
      <c r="I20" s="4">
        <v>3</v>
      </c>
      <c r="J20" s="4"/>
    </row>
    <row r="21" spans="1:10" ht="23.5" customHeight="1">
      <c r="A21" s="21" t="s">
        <v>72</v>
      </c>
      <c r="B21" s="24">
        <v>1</v>
      </c>
      <c r="C21" s="12" t="s">
        <v>73</v>
      </c>
      <c r="D21" s="13" t="s">
        <v>74</v>
      </c>
      <c r="E21" s="13" t="s">
        <v>28</v>
      </c>
      <c r="F21" s="12" t="s">
        <v>75</v>
      </c>
      <c r="G21" s="16">
        <v>80.02</v>
      </c>
      <c r="H21" s="11">
        <f t="shared" si="0"/>
        <v>77.36</v>
      </c>
      <c r="I21" s="4">
        <v>1</v>
      </c>
      <c r="J21" s="11" t="s">
        <v>15</v>
      </c>
    </row>
    <row r="22" spans="1:10" ht="23.5" customHeight="1">
      <c r="A22" s="22"/>
      <c r="B22" s="24"/>
      <c r="C22" s="12" t="s">
        <v>76</v>
      </c>
      <c r="D22" s="13" t="s">
        <v>77</v>
      </c>
      <c r="E22" s="13" t="s">
        <v>13</v>
      </c>
      <c r="F22" s="12" t="s">
        <v>78</v>
      </c>
      <c r="G22" s="16">
        <v>79.86</v>
      </c>
      <c r="H22" s="11">
        <f t="shared" si="0"/>
        <v>77.180000000000007</v>
      </c>
      <c r="I22" s="4">
        <v>2</v>
      </c>
      <c r="J22" s="4"/>
    </row>
    <row r="23" spans="1:10" ht="23.5" customHeight="1">
      <c r="A23" s="23"/>
      <c r="B23" s="24"/>
      <c r="C23" s="12" t="s">
        <v>79</v>
      </c>
      <c r="D23" s="13" t="s">
        <v>80</v>
      </c>
      <c r="E23" s="13" t="s">
        <v>28</v>
      </c>
      <c r="F23" s="12" t="s">
        <v>81</v>
      </c>
      <c r="G23" s="16">
        <v>81.58</v>
      </c>
      <c r="H23" s="11">
        <f t="shared" si="0"/>
        <v>76.490000000000009</v>
      </c>
      <c r="I23" s="4">
        <v>3</v>
      </c>
      <c r="J23" s="4"/>
    </row>
    <row r="24" spans="1:10" ht="23.5" customHeight="1">
      <c r="A24" s="21" t="s">
        <v>82</v>
      </c>
      <c r="B24" s="24">
        <v>1</v>
      </c>
      <c r="C24" s="12" t="s">
        <v>83</v>
      </c>
      <c r="D24" s="13" t="s">
        <v>84</v>
      </c>
      <c r="E24" s="9" t="s">
        <v>28</v>
      </c>
      <c r="F24" s="12" t="s">
        <v>85</v>
      </c>
      <c r="G24" s="16">
        <v>82.84</v>
      </c>
      <c r="H24" s="11">
        <f>F24*0.5+G24*0.5</f>
        <v>82.67</v>
      </c>
      <c r="I24" s="4">
        <v>1</v>
      </c>
      <c r="J24" s="11" t="s">
        <v>102</v>
      </c>
    </row>
    <row r="25" spans="1:10" ht="23.5" customHeight="1">
      <c r="A25" s="22"/>
      <c r="B25" s="24"/>
      <c r="C25" s="12" t="s">
        <v>86</v>
      </c>
      <c r="D25" s="13" t="s">
        <v>87</v>
      </c>
      <c r="E25" s="9" t="s">
        <v>28</v>
      </c>
      <c r="F25" s="12" t="s">
        <v>88</v>
      </c>
      <c r="G25" s="16">
        <v>80.22</v>
      </c>
      <c r="H25" s="11">
        <f>F25*0.5+G25*0.5</f>
        <v>81.460000000000008</v>
      </c>
      <c r="I25" s="4">
        <v>2</v>
      </c>
      <c r="J25" s="4"/>
    </row>
    <row r="26" spans="1:10" ht="23.5" customHeight="1">
      <c r="A26" s="23"/>
      <c r="B26" s="24"/>
      <c r="C26" s="12" t="s">
        <v>89</v>
      </c>
      <c r="D26" s="13" t="s">
        <v>90</v>
      </c>
      <c r="E26" s="9" t="s">
        <v>28</v>
      </c>
      <c r="F26" s="12" t="s">
        <v>91</v>
      </c>
      <c r="G26" s="16">
        <v>79.34</v>
      </c>
      <c r="H26" s="11">
        <f>F26*0.5+G26*0.5</f>
        <v>76.62</v>
      </c>
      <c r="I26" s="4">
        <v>3</v>
      </c>
      <c r="J26" s="4"/>
    </row>
    <row r="27" spans="1:10" ht="23.5" customHeight="1">
      <c r="A27" s="21" t="s">
        <v>92</v>
      </c>
      <c r="B27" s="24">
        <v>1</v>
      </c>
      <c r="C27" s="12" t="s">
        <v>93</v>
      </c>
      <c r="D27" s="13" t="s">
        <v>94</v>
      </c>
      <c r="E27" s="9" t="s">
        <v>28</v>
      </c>
      <c r="F27" s="12" t="s">
        <v>95</v>
      </c>
      <c r="G27" s="16">
        <v>79.28</v>
      </c>
      <c r="H27" s="11">
        <f t="shared" si="0"/>
        <v>77.09</v>
      </c>
      <c r="I27" s="4">
        <v>1</v>
      </c>
      <c r="J27" s="11" t="s">
        <v>15</v>
      </c>
    </row>
    <row r="28" spans="1:10" ht="23.5" customHeight="1">
      <c r="A28" s="22"/>
      <c r="B28" s="24"/>
      <c r="C28" s="12" t="s">
        <v>96</v>
      </c>
      <c r="D28" s="13" t="s">
        <v>97</v>
      </c>
      <c r="E28" s="9" t="s">
        <v>28</v>
      </c>
      <c r="F28" s="12" t="s">
        <v>98</v>
      </c>
      <c r="G28" s="16">
        <v>80.42</v>
      </c>
      <c r="H28" s="11">
        <f t="shared" si="0"/>
        <v>77.009999999999991</v>
      </c>
      <c r="I28" s="4">
        <v>2</v>
      </c>
      <c r="J28" s="4"/>
    </row>
    <row r="29" spans="1:10" ht="23.5" customHeight="1">
      <c r="A29" s="23"/>
      <c r="B29" s="24"/>
      <c r="C29" s="17" t="s">
        <v>99</v>
      </c>
      <c r="D29" s="18" t="s">
        <v>100</v>
      </c>
      <c r="E29" s="9" t="s">
        <v>28</v>
      </c>
      <c r="F29" s="19" t="s">
        <v>101</v>
      </c>
      <c r="G29" s="10">
        <v>79.62</v>
      </c>
      <c r="H29" s="11">
        <f t="shared" si="0"/>
        <v>76.41</v>
      </c>
      <c r="I29" s="11">
        <v>3</v>
      </c>
      <c r="J29" s="11"/>
    </row>
  </sheetData>
  <mergeCells count="19">
    <mergeCell ref="A9:A11"/>
    <mergeCell ref="B9:B11"/>
    <mergeCell ref="A1:J1"/>
    <mergeCell ref="A3:A5"/>
    <mergeCell ref="B3:B5"/>
    <mergeCell ref="A6:A8"/>
    <mergeCell ref="B6:B8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2020-10-17T08:42:15Z</dcterms:modified>
</cp:coreProperties>
</file>