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排名" sheetId="1" r:id="rId1"/>
  </sheets>
  <definedNames>
    <definedName name="_xlnm.Print_Titles" localSheetId="0">'总成绩排名'!$1:$3</definedName>
  </definedNames>
  <calcPr fullCalcOnLoad="1"/>
</workbook>
</file>

<file path=xl/sharedStrings.xml><?xml version="1.0" encoding="utf-8"?>
<sst xmlns="http://schemas.openxmlformats.org/spreadsheetml/2006/main" count="198" uniqueCount="193">
  <si>
    <t>附表：</t>
  </si>
  <si>
    <t>2020年沙县事业单位公开招聘工作人员面试成绩及总成绩排名表</t>
  </si>
  <si>
    <t>招聘单位</t>
  </si>
  <si>
    <t>招聘岗位</t>
  </si>
  <si>
    <t>招聘人数</t>
  </si>
  <si>
    <t>岗位代码</t>
  </si>
  <si>
    <t>准考证号</t>
  </si>
  <si>
    <t>姓名</t>
  </si>
  <si>
    <t>笔试总成绩</t>
  </si>
  <si>
    <t>面试
成绩</t>
  </si>
  <si>
    <t>总成绩</t>
  </si>
  <si>
    <t>名次</t>
  </si>
  <si>
    <t>沙县官昌水库服务中心</t>
  </si>
  <si>
    <t>专技人员（水库运行管理）</t>
  </si>
  <si>
    <t>201010020100120</t>
  </si>
  <si>
    <t>罗秀芳</t>
  </si>
  <si>
    <t>201010020100117</t>
  </si>
  <si>
    <t>苏楠</t>
  </si>
  <si>
    <t>沙县航道站</t>
  </si>
  <si>
    <t>专技人员（工程管理）</t>
  </si>
  <si>
    <t>201010040100125</t>
  </si>
  <si>
    <t>俞正鑫</t>
  </si>
  <si>
    <t>201010040100126</t>
  </si>
  <si>
    <t>方胥辉</t>
  </si>
  <si>
    <t>沙县社会保险中心</t>
  </si>
  <si>
    <t>专技人员（审计稽核）</t>
  </si>
  <si>
    <t>201010050100201</t>
  </si>
  <si>
    <t>纪晓青</t>
  </si>
  <si>
    <t>201010050100127</t>
  </si>
  <si>
    <t>王贤桉</t>
  </si>
  <si>
    <t>201010050100130</t>
  </si>
  <si>
    <t>林贞海</t>
  </si>
  <si>
    <t>专技人员（财务）</t>
  </si>
  <si>
    <t>201010050200219</t>
  </si>
  <si>
    <t>戴梦雅</t>
  </si>
  <si>
    <t>201010050200213</t>
  </si>
  <si>
    <t>范灵妃</t>
  </si>
  <si>
    <t>201010050200217</t>
  </si>
  <si>
    <t>李梦婷</t>
  </si>
  <si>
    <t>沙县妇幼保健院</t>
  </si>
  <si>
    <t>管理人员  （财务）</t>
  </si>
  <si>
    <t>201010060100307</t>
  </si>
  <si>
    <t>王玮</t>
  </si>
  <si>
    <t>201010060100303</t>
  </si>
  <si>
    <t>黄素桦</t>
  </si>
  <si>
    <t>201010060100227</t>
  </si>
  <si>
    <t>邱子欣</t>
  </si>
  <si>
    <t>沙县总医院</t>
  </si>
  <si>
    <t>专业技术（财务科）</t>
  </si>
  <si>
    <t>201010070100322</t>
  </si>
  <si>
    <t>林炀</t>
  </si>
  <si>
    <t>201010070100410</t>
  </si>
  <si>
    <t>吴琼</t>
  </si>
  <si>
    <t>201010070100316</t>
  </si>
  <si>
    <t>姜美玲</t>
  </si>
  <si>
    <t>沙县中医医院</t>
  </si>
  <si>
    <t>专业技术（行政部）</t>
  </si>
  <si>
    <t>201010080100414</t>
  </si>
  <si>
    <t>林芳春</t>
  </si>
  <si>
    <t>201010080100415</t>
  </si>
  <si>
    <t>王莹</t>
  </si>
  <si>
    <t>沙县文化馆</t>
  </si>
  <si>
    <t>专技人员（音乐辅导员）</t>
  </si>
  <si>
    <t>201010090100420</t>
  </si>
  <si>
    <t>陈云舒</t>
  </si>
  <si>
    <t>201010090100417</t>
  </si>
  <si>
    <t>周端明</t>
  </si>
  <si>
    <t>201010090100422</t>
  </si>
  <si>
    <t>于洋</t>
  </si>
  <si>
    <t>沙县图书馆</t>
  </si>
  <si>
    <t>专技人员（图书管理）</t>
  </si>
  <si>
    <t>201010100100503</t>
  </si>
  <si>
    <t>谢梦华</t>
  </si>
  <si>
    <t>201010100100428</t>
  </si>
  <si>
    <t>连倩颖</t>
  </si>
  <si>
    <t>201010100100505</t>
  </si>
  <si>
    <t>罗玲玲</t>
  </si>
  <si>
    <t>沙县国土空间规划中心</t>
  </si>
  <si>
    <t>专技人员（国土空间规划）</t>
  </si>
  <si>
    <t>201010110100521</t>
  </si>
  <si>
    <t>罗竞元</t>
  </si>
  <si>
    <t>201010110100516</t>
  </si>
  <si>
    <t>张昌坤</t>
  </si>
  <si>
    <t>201010110100527</t>
  </si>
  <si>
    <t>陈孝土</t>
  </si>
  <si>
    <t>沙县12345便民服务中心</t>
  </si>
  <si>
    <t>专技人员（办公室）</t>
  </si>
  <si>
    <t>201010120100610</t>
  </si>
  <si>
    <t>申晨</t>
  </si>
  <si>
    <t>201010120100619</t>
  </si>
  <si>
    <t>林思桦</t>
  </si>
  <si>
    <t>201010120100607</t>
  </si>
  <si>
    <t>王心凯</t>
  </si>
  <si>
    <t>沙县建设工程质量服务站</t>
  </si>
  <si>
    <t>专技人员（工程技术）</t>
  </si>
  <si>
    <t>201010130100626</t>
  </si>
  <si>
    <t>王琳珍</t>
  </si>
  <si>
    <t>201010130100628</t>
  </si>
  <si>
    <t>陈钰文</t>
  </si>
  <si>
    <t>201010130100624</t>
  </si>
  <si>
    <t>杨洋</t>
  </si>
  <si>
    <t>201010130100623</t>
  </si>
  <si>
    <t>孟宗权</t>
  </si>
  <si>
    <t>沙县凤岗街道办事处农业服务中心</t>
  </si>
  <si>
    <t>201010140100712</t>
  </si>
  <si>
    <t>陈彬倩</t>
  </si>
  <si>
    <t>201010140100718</t>
  </si>
  <si>
    <t>吴舒雅</t>
  </si>
  <si>
    <t>201010140100713</t>
  </si>
  <si>
    <t>李琰</t>
  </si>
  <si>
    <t>沙县虬江街道人力资源和社会保障服务中心</t>
  </si>
  <si>
    <t>201010150100803</t>
  </si>
  <si>
    <t>林雯烨</t>
  </si>
  <si>
    <t>201010150100805</t>
  </si>
  <si>
    <t>洪锦烽</t>
  </si>
  <si>
    <t>201010150100729</t>
  </si>
  <si>
    <t>吴焕源</t>
  </si>
  <si>
    <t>沙县夏茂镇人力资源和社会保障服务中心</t>
  </si>
  <si>
    <t>专技人员（企业服务）</t>
  </si>
  <si>
    <t>201010160100815</t>
  </si>
  <si>
    <t>黄诗榕</t>
  </si>
  <si>
    <t>201010160100819</t>
  </si>
  <si>
    <t>李秀花</t>
  </si>
  <si>
    <t>201010160100823</t>
  </si>
  <si>
    <t>姜吉铭</t>
  </si>
  <si>
    <t>沙县青州镇水利工作站</t>
  </si>
  <si>
    <t>专技人员（村镇建设）</t>
  </si>
  <si>
    <t>201010170100826</t>
  </si>
  <si>
    <t>叶佳敏</t>
  </si>
  <si>
    <t>201010170100827</t>
  </si>
  <si>
    <t>陈雅婷</t>
  </si>
  <si>
    <t>201010170100824</t>
  </si>
  <si>
    <t>林淑敏</t>
  </si>
  <si>
    <t>沙县高砂镇环保与基础设施建设服务中心</t>
  </si>
  <si>
    <t>201010180100903</t>
  </si>
  <si>
    <t>陈萍</t>
  </si>
  <si>
    <t>201010180100907</t>
  </si>
  <si>
    <t>林晨</t>
  </si>
  <si>
    <t>201010180100902</t>
  </si>
  <si>
    <t>吴琳杰</t>
  </si>
  <si>
    <t>沙县高桥镇农业服务中心</t>
  </si>
  <si>
    <t>专技人员（农业技术）</t>
  </si>
  <si>
    <t>201010190100912</t>
  </si>
  <si>
    <t>乐雅倩</t>
  </si>
  <si>
    <t>201010190100909</t>
  </si>
  <si>
    <t>曹晨虹</t>
  </si>
  <si>
    <t>沙县人民政府富口镇人力资源和社会保障服务中心</t>
  </si>
  <si>
    <t>专技人员（人力资源管理）</t>
  </si>
  <si>
    <t>201010200100918</t>
  </si>
  <si>
    <t>陈雨淇</t>
  </si>
  <si>
    <t>201010200100920</t>
  </si>
  <si>
    <t>林裔滨</t>
  </si>
  <si>
    <t>201010200100917</t>
  </si>
  <si>
    <t>郑德满</t>
  </si>
  <si>
    <t>沙县人民政府富口镇水利工作站</t>
  </si>
  <si>
    <t>专技人员（环保与水利建设）</t>
  </si>
  <si>
    <t>201010210100928</t>
  </si>
  <si>
    <t>魏观乐</t>
  </si>
  <si>
    <t>201010210100925</t>
  </si>
  <si>
    <t>张杰辉</t>
  </si>
  <si>
    <t>201010210100927</t>
  </si>
  <si>
    <t>纪海艳</t>
  </si>
  <si>
    <t>沙县南霞乡人力资源和社会保障服务中心</t>
  </si>
  <si>
    <t>201010220101003</t>
  </si>
  <si>
    <t>林铠</t>
  </si>
  <si>
    <t>201010220101008</t>
  </si>
  <si>
    <t>吴美娟</t>
  </si>
  <si>
    <t>201010220101006</t>
  </si>
  <si>
    <t>林沁浤</t>
  </si>
  <si>
    <t>沙县南阳乡农业服务中心</t>
  </si>
  <si>
    <t>专技人员（经作）</t>
  </si>
  <si>
    <t>201010230101015</t>
  </si>
  <si>
    <t>朱艳梅</t>
  </si>
  <si>
    <t>201010230101013</t>
  </si>
  <si>
    <t>龚灿然</t>
  </si>
  <si>
    <t>201010230101009</t>
  </si>
  <si>
    <t>陈泰传</t>
  </si>
  <si>
    <t>沙县郑湖乡农业服务中心</t>
  </si>
  <si>
    <t>专技人员（农业经济管理）</t>
  </si>
  <si>
    <t>201010240101021</t>
  </si>
  <si>
    <t>唐晓薇</t>
  </si>
  <si>
    <t>201010240101016</t>
  </si>
  <si>
    <t>吴树强</t>
  </si>
  <si>
    <t>201010240101017</t>
  </si>
  <si>
    <t>罗燊</t>
  </si>
  <si>
    <t>沙县湖源乡环保与基础设施建设服务中心</t>
  </si>
  <si>
    <t>专技人员（村建）</t>
  </si>
  <si>
    <t>201010250101111</t>
  </si>
  <si>
    <t>张真</t>
  </si>
  <si>
    <t>201010250101107</t>
  </si>
  <si>
    <t>肖雯</t>
  </si>
  <si>
    <t>201010250101026</t>
  </si>
  <si>
    <t>黄其朝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</si>
</sst>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61" applyFont="1" applyFill="1" applyAlignment="1">
      <alignment horizontal="left" vertical="center" wrapText="1"/>
      <protection/>
    </xf>
    <xf numFmtId="0" fontId="4" fillId="0" borderId="9" xfId="61" applyFont="1" applyFill="1" applyBorder="1" applyAlignment="1">
      <alignment horizontal="center" vertical="center" wrapText="1"/>
      <protection/>
    </xf>
    <xf numFmtId="0" fontId="5" fillId="0" borderId="9" xfId="6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0" borderId="9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2 3_@2016综合面试用表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162沙县排名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xSplit="4" ySplit="3" topLeftCell="E4" activePane="bottomRight" state="frozen"/>
      <selection pane="bottomRight" activeCell="M10" sqref="M10"/>
    </sheetView>
  </sheetViews>
  <sheetFormatPr defaultColWidth="9.140625" defaultRowHeight="12.75"/>
  <cols>
    <col min="1" max="1" width="11.7109375" style="3" customWidth="1"/>
    <col min="2" max="2" width="11.140625" style="3" customWidth="1"/>
    <col min="3" max="3" width="5.28125" style="4" customWidth="1"/>
    <col min="4" max="4" width="7.140625" style="3" customWidth="1"/>
    <col min="5" max="5" width="21.421875" style="3" customWidth="1"/>
    <col min="6" max="6" width="9.00390625" style="5" customWidth="1"/>
    <col min="7" max="8" width="8.28125" style="3" customWidth="1"/>
    <col min="9" max="9" width="10.421875" style="6" customWidth="1"/>
    <col min="10" max="10" width="7.00390625" style="3" customWidth="1"/>
    <col min="11" max="11" width="14.57421875" style="7" bestFit="1" customWidth="1"/>
    <col min="12" max="12" width="11.00390625" style="8" customWidth="1"/>
    <col min="13" max="16384" width="9.140625" style="7" customWidth="1"/>
  </cols>
  <sheetData>
    <row r="1" ht="12.75">
      <c r="A1" s="9" t="s">
        <v>0</v>
      </c>
    </row>
    <row r="2" spans="1:10" ht="36" customHeight="1">
      <c r="A2" s="10" t="s">
        <v>1</v>
      </c>
      <c r="B2" s="10"/>
      <c r="C2" s="10"/>
      <c r="D2" s="10"/>
      <c r="E2" s="10"/>
      <c r="F2" s="11"/>
      <c r="G2" s="10"/>
      <c r="H2" s="10"/>
      <c r="I2" s="24"/>
      <c r="J2" s="10"/>
    </row>
    <row r="3" spans="1:10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5" t="s">
        <v>10</v>
      </c>
      <c r="J3" s="12" t="s">
        <v>11</v>
      </c>
    </row>
    <row r="4" spans="1:12" s="1" customFormat="1" ht="18.75" customHeight="1">
      <c r="A4" s="13" t="s">
        <v>12</v>
      </c>
      <c r="B4" s="13" t="s">
        <v>13</v>
      </c>
      <c r="C4" s="14">
        <v>1</v>
      </c>
      <c r="D4" s="14">
        <v>100201</v>
      </c>
      <c r="E4" s="14" t="s">
        <v>14</v>
      </c>
      <c r="F4" s="14" t="s">
        <v>15</v>
      </c>
      <c r="G4" s="14">
        <v>56.1</v>
      </c>
      <c r="H4" s="14">
        <v>79.84</v>
      </c>
      <c r="I4" s="26">
        <f>(G4+H4)/2</f>
        <v>67.97</v>
      </c>
      <c r="J4" s="26">
        <v>1</v>
      </c>
      <c r="K4" s="27"/>
      <c r="L4" s="28"/>
    </row>
    <row r="5" spans="1:12" s="2" customFormat="1" ht="18.75" customHeight="1">
      <c r="A5" s="13"/>
      <c r="B5" s="13"/>
      <c r="C5" s="14"/>
      <c r="D5" s="14"/>
      <c r="E5" s="14" t="s">
        <v>16</v>
      </c>
      <c r="F5" s="14" t="s">
        <v>17</v>
      </c>
      <c r="G5" s="14">
        <v>51.9</v>
      </c>
      <c r="H5" s="14">
        <v>77.72</v>
      </c>
      <c r="I5" s="26">
        <f>(G5+H5)/2</f>
        <v>64.81</v>
      </c>
      <c r="J5" s="26">
        <v>2</v>
      </c>
      <c r="K5" s="3"/>
      <c r="L5" s="29"/>
    </row>
    <row r="6" spans="1:12" s="2" customFormat="1" ht="18.75" customHeight="1">
      <c r="A6" s="15" t="s">
        <v>18</v>
      </c>
      <c r="B6" s="15" t="s">
        <v>19</v>
      </c>
      <c r="C6" s="15">
        <v>1</v>
      </c>
      <c r="D6" s="15">
        <v>100401</v>
      </c>
      <c r="E6" s="14" t="s">
        <v>20</v>
      </c>
      <c r="F6" s="14" t="s">
        <v>21</v>
      </c>
      <c r="G6" s="14">
        <v>80.8</v>
      </c>
      <c r="H6" s="14">
        <v>78.6</v>
      </c>
      <c r="I6" s="26">
        <f>(G6+H6)/2</f>
        <v>79.69999999999999</v>
      </c>
      <c r="J6" s="26">
        <v>1</v>
      </c>
      <c r="K6" s="3"/>
      <c r="L6" s="29"/>
    </row>
    <row r="7" spans="1:12" s="1" customFormat="1" ht="18.75" customHeight="1">
      <c r="A7" s="15"/>
      <c r="B7" s="15"/>
      <c r="C7" s="15"/>
      <c r="D7" s="15"/>
      <c r="E7" s="14" t="s">
        <v>22</v>
      </c>
      <c r="F7" s="14" t="s">
        <v>23</v>
      </c>
      <c r="G7" s="14">
        <v>67.6</v>
      </c>
      <c r="H7" s="14">
        <v>78.36</v>
      </c>
      <c r="I7" s="26">
        <f aca="true" t="shared" si="0" ref="I7:I40">(G7+H7)/2</f>
        <v>72.97999999999999</v>
      </c>
      <c r="J7" s="26">
        <v>2</v>
      </c>
      <c r="K7" s="27"/>
      <c r="L7" s="28"/>
    </row>
    <row r="8" spans="1:12" s="2" customFormat="1" ht="18.75" customHeight="1">
      <c r="A8" s="15" t="s">
        <v>24</v>
      </c>
      <c r="B8" s="15" t="s">
        <v>25</v>
      </c>
      <c r="C8" s="14">
        <v>1</v>
      </c>
      <c r="D8" s="15">
        <v>100501</v>
      </c>
      <c r="E8" s="14" t="s">
        <v>26</v>
      </c>
      <c r="F8" s="14" t="s">
        <v>27</v>
      </c>
      <c r="G8" s="14">
        <v>66.5</v>
      </c>
      <c r="H8" s="14">
        <v>81.78</v>
      </c>
      <c r="I8" s="26">
        <f t="shared" si="0"/>
        <v>74.14</v>
      </c>
      <c r="J8" s="26">
        <v>1</v>
      </c>
      <c r="K8" s="3"/>
      <c r="L8" s="29"/>
    </row>
    <row r="9" spans="1:12" s="2" customFormat="1" ht="18.75" customHeight="1">
      <c r="A9" s="15"/>
      <c r="B9" s="15"/>
      <c r="C9" s="14"/>
      <c r="D9" s="15"/>
      <c r="E9" s="14" t="s">
        <v>28</v>
      </c>
      <c r="F9" s="14" t="s">
        <v>29</v>
      </c>
      <c r="G9" s="14">
        <v>67.4</v>
      </c>
      <c r="H9" s="14">
        <v>79.94</v>
      </c>
      <c r="I9" s="26">
        <f t="shared" si="0"/>
        <v>73.67</v>
      </c>
      <c r="J9" s="26">
        <v>2</v>
      </c>
      <c r="K9" s="3"/>
      <c r="L9" s="29"/>
    </row>
    <row r="10" spans="1:12" s="2" customFormat="1" ht="18.75" customHeight="1">
      <c r="A10" s="15"/>
      <c r="B10" s="15"/>
      <c r="C10" s="14"/>
      <c r="D10" s="15"/>
      <c r="E10" s="16" t="s">
        <v>30</v>
      </c>
      <c r="F10" s="17" t="s">
        <v>31</v>
      </c>
      <c r="G10" s="16">
        <v>60.9</v>
      </c>
      <c r="H10" s="14">
        <v>80.7</v>
      </c>
      <c r="I10" s="26">
        <f t="shared" si="0"/>
        <v>70.8</v>
      </c>
      <c r="J10" s="26">
        <v>3</v>
      </c>
      <c r="K10" s="3"/>
      <c r="L10" s="29"/>
    </row>
    <row r="11" spans="1:12" ht="18.75" customHeight="1">
      <c r="A11" s="15" t="s">
        <v>24</v>
      </c>
      <c r="B11" s="15" t="s">
        <v>32</v>
      </c>
      <c r="C11" s="15">
        <v>1</v>
      </c>
      <c r="D11" s="15">
        <v>100502</v>
      </c>
      <c r="E11" s="14" t="s">
        <v>33</v>
      </c>
      <c r="F11" s="14" t="s">
        <v>34</v>
      </c>
      <c r="G11" s="14">
        <v>80</v>
      </c>
      <c r="H11" s="14">
        <v>82.38</v>
      </c>
      <c r="I11" s="26">
        <f t="shared" si="0"/>
        <v>81.19</v>
      </c>
      <c r="J11" s="26">
        <v>1</v>
      </c>
      <c r="K11" s="30"/>
      <c r="L11" s="31"/>
    </row>
    <row r="12" spans="1:12" ht="18.75" customHeight="1">
      <c r="A12" s="15"/>
      <c r="B12" s="15"/>
      <c r="C12" s="15"/>
      <c r="D12" s="15"/>
      <c r="E12" s="14" t="s">
        <v>35</v>
      </c>
      <c r="F12" s="14" t="s">
        <v>36</v>
      </c>
      <c r="G12" s="14">
        <v>73.9</v>
      </c>
      <c r="H12" s="14">
        <v>77.32</v>
      </c>
      <c r="I12" s="26">
        <f t="shared" si="0"/>
        <v>75.61</v>
      </c>
      <c r="J12" s="26">
        <v>2</v>
      </c>
      <c r="K12" s="30"/>
      <c r="L12" s="31"/>
    </row>
    <row r="13" spans="1:12" ht="18.75" customHeight="1">
      <c r="A13" s="15"/>
      <c r="B13" s="15"/>
      <c r="C13" s="15"/>
      <c r="D13" s="15"/>
      <c r="E13" s="18" t="s">
        <v>37</v>
      </c>
      <c r="F13" s="16" t="s">
        <v>38</v>
      </c>
      <c r="G13" s="16">
        <v>68.4</v>
      </c>
      <c r="H13" s="14">
        <v>78.46</v>
      </c>
      <c r="I13" s="26">
        <f t="shared" si="0"/>
        <v>73.43</v>
      </c>
      <c r="J13" s="26">
        <v>3</v>
      </c>
      <c r="K13" s="30"/>
      <c r="L13" s="31"/>
    </row>
    <row r="14" spans="1:12" ht="18.75" customHeight="1">
      <c r="A14" s="19" t="s">
        <v>39</v>
      </c>
      <c r="B14" s="19" t="s">
        <v>40</v>
      </c>
      <c r="C14" s="15">
        <v>1</v>
      </c>
      <c r="D14" s="15">
        <v>100601</v>
      </c>
      <c r="E14" s="14" t="s">
        <v>41</v>
      </c>
      <c r="F14" s="14" t="s">
        <v>42</v>
      </c>
      <c r="G14" s="14">
        <v>75.3</v>
      </c>
      <c r="H14" s="14">
        <v>80.72</v>
      </c>
      <c r="I14" s="26">
        <f t="shared" si="0"/>
        <v>78.00999999999999</v>
      </c>
      <c r="J14" s="26">
        <v>1</v>
      </c>
      <c r="K14" s="30"/>
      <c r="L14" s="31"/>
    </row>
    <row r="15" spans="1:12" ht="18.75" customHeight="1">
      <c r="A15" s="19"/>
      <c r="B15" s="19"/>
      <c r="C15" s="15"/>
      <c r="D15" s="15"/>
      <c r="E15" s="14" t="s">
        <v>43</v>
      </c>
      <c r="F15" s="14" t="s">
        <v>44</v>
      </c>
      <c r="G15" s="14">
        <v>66.2</v>
      </c>
      <c r="H15" s="14">
        <v>78.7</v>
      </c>
      <c r="I15" s="26">
        <f t="shared" si="0"/>
        <v>72.45</v>
      </c>
      <c r="J15" s="26">
        <v>2</v>
      </c>
      <c r="K15" s="30"/>
      <c r="L15" s="31"/>
    </row>
    <row r="16" spans="1:12" ht="18.75" customHeight="1">
      <c r="A16" s="19"/>
      <c r="B16" s="19"/>
      <c r="C16" s="15"/>
      <c r="D16" s="15"/>
      <c r="E16" s="14" t="s">
        <v>45</v>
      </c>
      <c r="F16" s="14" t="s">
        <v>46</v>
      </c>
      <c r="G16" s="14">
        <v>63</v>
      </c>
      <c r="H16" s="14">
        <v>78.36</v>
      </c>
      <c r="I16" s="26">
        <f t="shared" si="0"/>
        <v>70.68</v>
      </c>
      <c r="J16" s="26">
        <v>3</v>
      </c>
      <c r="K16" s="30"/>
      <c r="L16" s="31"/>
    </row>
    <row r="17" spans="1:12" ht="18.75" customHeight="1">
      <c r="A17" s="15" t="s">
        <v>47</v>
      </c>
      <c r="B17" s="15" t="s">
        <v>48</v>
      </c>
      <c r="C17" s="15">
        <v>1</v>
      </c>
      <c r="D17" s="15">
        <v>100701</v>
      </c>
      <c r="E17" s="14" t="s">
        <v>49</v>
      </c>
      <c r="F17" s="14" t="s">
        <v>50</v>
      </c>
      <c r="G17" s="14">
        <v>78</v>
      </c>
      <c r="H17" s="14">
        <v>81.32</v>
      </c>
      <c r="I17" s="26">
        <f t="shared" si="0"/>
        <v>79.66</v>
      </c>
      <c r="J17" s="26">
        <v>1</v>
      </c>
      <c r="K17" s="30"/>
      <c r="L17" s="31"/>
    </row>
    <row r="18" spans="1:13" ht="18.75" customHeight="1">
      <c r="A18" s="15"/>
      <c r="B18" s="15"/>
      <c r="C18" s="15"/>
      <c r="D18" s="15"/>
      <c r="E18" s="14" t="s">
        <v>51</v>
      </c>
      <c r="F18" s="14" t="s">
        <v>52</v>
      </c>
      <c r="G18" s="14">
        <v>73.8</v>
      </c>
      <c r="H18" s="14">
        <v>82.54</v>
      </c>
      <c r="I18" s="26">
        <f t="shared" si="0"/>
        <v>78.17</v>
      </c>
      <c r="J18" s="26">
        <v>2</v>
      </c>
      <c r="K18" s="32"/>
      <c r="L18" s="33"/>
      <c r="M18" s="34"/>
    </row>
    <row r="19" spans="1:12" ht="18.75" customHeight="1">
      <c r="A19" s="15"/>
      <c r="B19" s="15"/>
      <c r="C19" s="15"/>
      <c r="D19" s="15"/>
      <c r="E19" s="14" t="s">
        <v>53</v>
      </c>
      <c r="F19" s="14" t="s">
        <v>54</v>
      </c>
      <c r="G19" s="14">
        <v>73.6</v>
      </c>
      <c r="H19" s="14">
        <v>82.12</v>
      </c>
      <c r="I19" s="26">
        <f t="shared" si="0"/>
        <v>77.86</v>
      </c>
      <c r="J19" s="26">
        <v>3</v>
      </c>
      <c r="K19" s="30"/>
      <c r="L19" s="31"/>
    </row>
    <row r="20" spans="1:12" ht="18.75" customHeight="1">
      <c r="A20" s="15" t="s">
        <v>55</v>
      </c>
      <c r="B20" s="15" t="s">
        <v>56</v>
      </c>
      <c r="C20" s="15">
        <v>1</v>
      </c>
      <c r="D20" s="15">
        <v>100801</v>
      </c>
      <c r="E20" s="14" t="s">
        <v>57</v>
      </c>
      <c r="F20" s="14" t="s">
        <v>58</v>
      </c>
      <c r="G20" s="14">
        <v>66</v>
      </c>
      <c r="H20" s="14">
        <v>79.62</v>
      </c>
      <c r="I20" s="26">
        <f t="shared" si="0"/>
        <v>72.81</v>
      </c>
      <c r="J20" s="26">
        <v>1</v>
      </c>
      <c r="K20" s="30"/>
      <c r="L20" s="31"/>
    </row>
    <row r="21" spans="1:12" ht="18.75" customHeight="1">
      <c r="A21" s="15"/>
      <c r="B21" s="15"/>
      <c r="C21" s="15"/>
      <c r="D21" s="15"/>
      <c r="E21" s="14" t="s">
        <v>59</v>
      </c>
      <c r="F21" s="14" t="s">
        <v>60</v>
      </c>
      <c r="G21" s="14">
        <v>63.5</v>
      </c>
      <c r="H21" s="14">
        <v>81.2</v>
      </c>
      <c r="I21" s="26">
        <f t="shared" si="0"/>
        <v>72.35</v>
      </c>
      <c r="J21" s="26">
        <v>2</v>
      </c>
      <c r="K21" s="30"/>
      <c r="L21" s="31"/>
    </row>
    <row r="22" spans="1:12" ht="18.75" customHeight="1">
      <c r="A22" s="15" t="s">
        <v>61</v>
      </c>
      <c r="B22" s="15" t="s">
        <v>62</v>
      </c>
      <c r="C22" s="15">
        <v>1</v>
      </c>
      <c r="D22" s="15">
        <v>100901</v>
      </c>
      <c r="E22" s="14" t="s">
        <v>63</v>
      </c>
      <c r="F22" s="14" t="s">
        <v>64</v>
      </c>
      <c r="G22" s="14">
        <v>61.7</v>
      </c>
      <c r="H22" s="14">
        <v>83.28</v>
      </c>
      <c r="I22" s="26">
        <f t="shared" si="0"/>
        <v>72.49000000000001</v>
      </c>
      <c r="J22" s="26">
        <v>1</v>
      </c>
      <c r="K22" s="30"/>
      <c r="L22" s="31"/>
    </row>
    <row r="23" spans="1:12" ht="18.75" customHeight="1">
      <c r="A23" s="15"/>
      <c r="B23" s="15"/>
      <c r="C23" s="15"/>
      <c r="D23" s="15"/>
      <c r="E23" s="14" t="s">
        <v>65</v>
      </c>
      <c r="F23" s="14" t="s">
        <v>66</v>
      </c>
      <c r="G23" s="14">
        <v>61.4</v>
      </c>
      <c r="H23" s="14">
        <v>80.36</v>
      </c>
      <c r="I23" s="26">
        <f t="shared" si="0"/>
        <v>70.88</v>
      </c>
      <c r="J23" s="26">
        <v>2</v>
      </c>
      <c r="K23" s="30"/>
      <c r="L23" s="31"/>
    </row>
    <row r="24" spans="1:12" ht="18.75" customHeight="1">
      <c r="A24" s="15"/>
      <c r="B24" s="15"/>
      <c r="C24" s="15"/>
      <c r="D24" s="15"/>
      <c r="E24" s="14" t="s">
        <v>67</v>
      </c>
      <c r="F24" s="14" t="s">
        <v>68</v>
      </c>
      <c r="G24" s="14">
        <v>56</v>
      </c>
      <c r="H24" s="14">
        <v>79.96</v>
      </c>
      <c r="I24" s="26">
        <f t="shared" si="0"/>
        <v>67.97999999999999</v>
      </c>
      <c r="J24" s="26">
        <v>3</v>
      </c>
      <c r="K24" s="30"/>
      <c r="L24" s="31"/>
    </row>
    <row r="25" spans="1:12" ht="18.75" customHeight="1">
      <c r="A25" s="15" t="s">
        <v>69</v>
      </c>
      <c r="B25" s="15" t="s">
        <v>70</v>
      </c>
      <c r="C25" s="15">
        <v>1</v>
      </c>
      <c r="D25" s="15">
        <v>101001</v>
      </c>
      <c r="E25" s="14" t="s">
        <v>71</v>
      </c>
      <c r="F25" s="14" t="s">
        <v>72</v>
      </c>
      <c r="G25" s="14">
        <v>73.4</v>
      </c>
      <c r="H25" s="14">
        <v>83.76</v>
      </c>
      <c r="I25" s="26">
        <f t="shared" si="0"/>
        <v>78.58000000000001</v>
      </c>
      <c r="J25" s="26">
        <v>1</v>
      </c>
      <c r="K25" s="30"/>
      <c r="L25" s="31"/>
    </row>
    <row r="26" spans="1:12" ht="18.75" customHeight="1">
      <c r="A26" s="15"/>
      <c r="B26" s="15"/>
      <c r="C26" s="15"/>
      <c r="D26" s="15"/>
      <c r="E26" s="14" t="s">
        <v>73</v>
      </c>
      <c r="F26" s="14" t="s">
        <v>74</v>
      </c>
      <c r="G26" s="14">
        <v>73.2</v>
      </c>
      <c r="H26" s="14">
        <v>83.54</v>
      </c>
      <c r="I26" s="26">
        <f t="shared" si="0"/>
        <v>78.37</v>
      </c>
      <c r="J26" s="26">
        <v>2</v>
      </c>
      <c r="K26" s="30"/>
      <c r="L26" s="31"/>
    </row>
    <row r="27" spans="1:12" ht="18.75" customHeight="1">
      <c r="A27" s="15"/>
      <c r="B27" s="15"/>
      <c r="C27" s="15"/>
      <c r="D27" s="15"/>
      <c r="E27" s="14" t="s">
        <v>75</v>
      </c>
      <c r="F27" s="14" t="s">
        <v>76</v>
      </c>
      <c r="G27" s="14">
        <v>71.6</v>
      </c>
      <c r="H27" s="14">
        <v>80.48</v>
      </c>
      <c r="I27" s="26">
        <f t="shared" si="0"/>
        <v>76.03999999999999</v>
      </c>
      <c r="J27" s="26">
        <v>3</v>
      </c>
      <c r="K27" s="30"/>
      <c r="L27" s="31"/>
    </row>
    <row r="28" spans="1:12" ht="18.75" customHeight="1">
      <c r="A28" s="15" t="s">
        <v>77</v>
      </c>
      <c r="B28" s="15" t="s">
        <v>78</v>
      </c>
      <c r="C28" s="15">
        <v>1</v>
      </c>
      <c r="D28" s="15">
        <v>101101</v>
      </c>
      <c r="E28" s="14" t="s">
        <v>79</v>
      </c>
      <c r="F28" s="14" t="s">
        <v>80</v>
      </c>
      <c r="G28" s="14">
        <v>76</v>
      </c>
      <c r="H28" s="14">
        <v>81.04</v>
      </c>
      <c r="I28" s="26">
        <f t="shared" si="0"/>
        <v>78.52000000000001</v>
      </c>
      <c r="J28" s="26">
        <v>1</v>
      </c>
      <c r="K28" s="30"/>
      <c r="L28" s="31"/>
    </row>
    <row r="29" spans="1:12" ht="18.75" customHeight="1">
      <c r="A29" s="15"/>
      <c r="B29" s="15"/>
      <c r="C29" s="15"/>
      <c r="D29" s="15"/>
      <c r="E29" s="14" t="s">
        <v>81</v>
      </c>
      <c r="F29" s="14" t="s">
        <v>82</v>
      </c>
      <c r="G29" s="14">
        <v>75.6</v>
      </c>
      <c r="H29" s="14">
        <v>81.04</v>
      </c>
      <c r="I29" s="26">
        <f t="shared" si="0"/>
        <v>78.32</v>
      </c>
      <c r="J29" s="26">
        <v>2</v>
      </c>
      <c r="K29" s="35"/>
      <c r="L29" s="36"/>
    </row>
    <row r="30" spans="1:12" ht="18.75" customHeight="1">
      <c r="A30" s="15"/>
      <c r="B30" s="15"/>
      <c r="C30" s="15"/>
      <c r="D30" s="15"/>
      <c r="E30" s="14" t="s">
        <v>83</v>
      </c>
      <c r="F30" s="14" t="s">
        <v>84</v>
      </c>
      <c r="G30" s="14">
        <v>75.2</v>
      </c>
      <c r="H30" s="14">
        <v>80.16</v>
      </c>
      <c r="I30" s="26">
        <f t="shared" si="0"/>
        <v>77.68</v>
      </c>
      <c r="J30" s="26">
        <v>3</v>
      </c>
      <c r="K30" s="35"/>
      <c r="L30" s="36"/>
    </row>
    <row r="31" spans="1:12" ht="18.75" customHeight="1">
      <c r="A31" s="15" t="s">
        <v>85</v>
      </c>
      <c r="B31" s="15" t="s">
        <v>86</v>
      </c>
      <c r="C31" s="15">
        <v>1</v>
      </c>
      <c r="D31" s="15">
        <v>101201</v>
      </c>
      <c r="E31" s="14" t="s">
        <v>87</v>
      </c>
      <c r="F31" s="14" t="s">
        <v>88</v>
      </c>
      <c r="G31" s="14">
        <v>74.3</v>
      </c>
      <c r="H31" s="14">
        <v>85.02</v>
      </c>
      <c r="I31" s="26">
        <f t="shared" si="0"/>
        <v>79.66</v>
      </c>
      <c r="J31" s="26">
        <v>1</v>
      </c>
      <c r="K31" s="30"/>
      <c r="L31" s="31"/>
    </row>
    <row r="32" spans="1:12" ht="18.75" customHeight="1">
      <c r="A32" s="15"/>
      <c r="B32" s="15"/>
      <c r="C32" s="15"/>
      <c r="D32" s="15"/>
      <c r="E32" s="14" t="s">
        <v>89</v>
      </c>
      <c r="F32" s="14" t="s">
        <v>90</v>
      </c>
      <c r="G32" s="14">
        <v>75.3</v>
      </c>
      <c r="H32" s="14">
        <v>81.58</v>
      </c>
      <c r="I32" s="26">
        <f t="shared" si="0"/>
        <v>78.44</v>
      </c>
      <c r="J32" s="26">
        <v>2</v>
      </c>
      <c r="K32" s="30"/>
      <c r="L32" s="31"/>
    </row>
    <row r="33" spans="1:12" ht="18.75" customHeight="1">
      <c r="A33" s="15"/>
      <c r="B33" s="15"/>
      <c r="C33" s="15"/>
      <c r="D33" s="15"/>
      <c r="E33" s="14" t="s">
        <v>91</v>
      </c>
      <c r="F33" s="14" t="s">
        <v>92</v>
      </c>
      <c r="G33" s="14">
        <v>73.9</v>
      </c>
      <c r="H33" s="14">
        <v>81.6</v>
      </c>
      <c r="I33" s="26">
        <f t="shared" si="0"/>
        <v>77.75</v>
      </c>
      <c r="J33" s="26">
        <v>3</v>
      </c>
      <c r="K33" s="30"/>
      <c r="L33" s="31"/>
    </row>
    <row r="34" spans="1:12" ht="18.75" customHeight="1">
      <c r="A34" s="15" t="s">
        <v>93</v>
      </c>
      <c r="B34" s="15" t="s">
        <v>94</v>
      </c>
      <c r="C34" s="15">
        <v>1</v>
      </c>
      <c r="D34" s="15">
        <v>101301</v>
      </c>
      <c r="E34" s="14" t="s">
        <v>95</v>
      </c>
      <c r="F34" s="14" t="s">
        <v>96</v>
      </c>
      <c r="G34" s="14">
        <v>68.3</v>
      </c>
      <c r="H34" s="14">
        <v>81.42</v>
      </c>
      <c r="I34" s="26">
        <f t="shared" si="0"/>
        <v>74.86</v>
      </c>
      <c r="J34" s="26">
        <v>1</v>
      </c>
      <c r="K34" s="30"/>
      <c r="L34" s="31"/>
    </row>
    <row r="35" spans="1:12" ht="18.75" customHeight="1">
      <c r="A35" s="15"/>
      <c r="B35" s="15"/>
      <c r="C35" s="15"/>
      <c r="D35" s="15"/>
      <c r="E35" s="14" t="s">
        <v>97</v>
      </c>
      <c r="F35" s="14" t="s">
        <v>98</v>
      </c>
      <c r="G35" s="14">
        <v>68.3</v>
      </c>
      <c r="H35" s="14">
        <v>79.18</v>
      </c>
      <c r="I35" s="26">
        <f t="shared" si="0"/>
        <v>73.74000000000001</v>
      </c>
      <c r="J35" s="26">
        <v>2</v>
      </c>
      <c r="K35" s="30"/>
      <c r="L35" s="31"/>
    </row>
    <row r="36" spans="1:12" ht="18.75" customHeight="1">
      <c r="A36" s="15"/>
      <c r="B36" s="15"/>
      <c r="C36" s="15"/>
      <c r="D36" s="15"/>
      <c r="E36" s="14" t="s">
        <v>99</v>
      </c>
      <c r="F36" s="14" t="s">
        <v>100</v>
      </c>
      <c r="G36" s="14">
        <v>55.4</v>
      </c>
      <c r="H36" s="14">
        <v>79.6</v>
      </c>
      <c r="I36" s="26">
        <f t="shared" si="0"/>
        <v>67.5</v>
      </c>
      <c r="J36" s="26">
        <v>3</v>
      </c>
      <c r="K36" s="30"/>
      <c r="L36" s="31"/>
    </row>
    <row r="37" spans="1:12" ht="18.75" customHeight="1">
      <c r="A37" s="15"/>
      <c r="B37" s="15"/>
      <c r="C37" s="15"/>
      <c r="D37" s="15"/>
      <c r="E37" s="14" t="s">
        <v>101</v>
      </c>
      <c r="F37" s="14" t="s">
        <v>102</v>
      </c>
      <c r="G37" s="14">
        <v>55.4</v>
      </c>
      <c r="H37" s="14">
        <v>76.7</v>
      </c>
      <c r="I37" s="26">
        <f t="shared" si="0"/>
        <v>66.05</v>
      </c>
      <c r="J37" s="26">
        <v>4</v>
      </c>
      <c r="K37" s="30"/>
      <c r="L37" s="31"/>
    </row>
    <row r="38" spans="1:12" ht="18.75" customHeight="1">
      <c r="A38" s="15" t="s">
        <v>103</v>
      </c>
      <c r="B38" s="15" t="s">
        <v>32</v>
      </c>
      <c r="C38" s="15">
        <v>1</v>
      </c>
      <c r="D38" s="20">
        <v>101401</v>
      </c>
      <c r="E38" s="14" t="s">
        <v>104</v>
      </c>
      <c r="F38" s="14" t="s">
        <v>105</v>
      </c>
      <c r="G38" s="14">
        <v>73.2</v>
      </c>
      <c r="H38" s="14">
        <v>79.98</v>
      </c>
      <c r="I38" s="26">
        <f t="shared" si="0"/>
        <v>76.59</v>
      </c>
      <c r="J38" s="26">
        <v>1</v>
      </c>
      <c r="K38" s="30"/>
      <c r="L38" s="31"/>
    </row>
    <row r="39" spans="1:12" ht="18.75" customHeight="1">
      <c r="A39" s="15"/>
      <c r="B39" s="15"/>
      <c r="C39" s="15"/>
      <c r="D39" s="21"/>
      <c r="E39" s="14" t="s">
        <v>106</v>
      </c>
      <c r="F39" s="14" t="s">
        <v>107</v>
      </c>
      <c r="G39" s="14">
        <v>72.2</v>
      </c>
      <c r="H39" s="14">
        <v>80.66</v>
      </c>
      <c r="I39" s="26">
        <f t="shared" si="0"/>
        <v>76.43</v>
      </c>
      <c r="J39" s="26">
        <v>2</v>
      </c>
      <c r="K39" s="37"/>
      <c r="L39" s="36"/>
    </row>
    <row r="40" spans="1:12" ht="18.75" customHeight="1">
      <c r="A40" s="15"/>
      <c r="B40" s="15"/>
      <c r="C40" s="15"/>
      <c r="D40" s="21"/>
      <c r="E40" s="14" t="s">
        <v>108</v>
      </c>
      <c r="F40" s="14" t="s">
        <v>109</v>
      </c>
      <c r="G40" s="14">
        <v>73</v>
      </c>
      <c r="H40" s="14">
        <v>79.82</v>
      </c>
      <c r="I40" s="26">
        <f t="shared" si="0"/>
        <v>76.41</v>
      </c>
      <c r="J40" s="26">
        <v>3</v>
      </c>
      <c r="K40" s="30"/>
      <c r="L40" s="31"/>
    </row>
    <row r="41" spans="1:12" ht="18.75" customHeight="1">
      <c r="A41" s="15" t="s">
        <v>110</v>
      </c>
      <c r="B41" s="15" t="s">
        <v>32</v>
      </c>
      <c r="C41" s="15">
        <v>1</v>
      </c>
      <c r="D41" s="15">
        <v>101501</v>
      </c>
      <c r="E41" s="14" t="s">
        <v>111</v>
      </c>
      <c r="F41" s="14" t="s">
        <v>112</v>
      </c>
      <c r="G41" s="14">
        <v>69.9</v>
      </c>
      <c r="H41" s="14">
        <v>81.88</v>
      </c>
      <c r="I41" s="26">
        <f aca="true" t="shared" si="1" ref="I39:I72">(G41+H41)/2</f>
        <v>75.89</v>
      </c>
      <c r="J41" s="26">
        <v>1</v>
      </c>
      <c r="K41" s="30"/>
      <c r="L41" s="31"/>
    </row>
    <row r="42" spans="1:12" ht="18.75" customHeight="1">
      <c r="A42" s="15"/>
      <c r="B42" s="15"/>
      <c r="C42" s="15"/>
      <c r="D42" s="15"/>
      <c r="E42" s="14" t="s">
        <v>113</v>
      </c>
      <c r="F42" s="14" t="s">
        <v>114</v>
      </c>
      <c r="G42" s="14">
        <v>67.1</v>
      </c>
      <c r="H42" s="14">
        <v>82.12</v>
      </c>
      <c r="I42" s="26">
        <f t="shared" si="1"/>
        <v>74.61</v>
      </c>
      <c r="J42" s="26">
        <v>2</v>
      </c>
      <c r="K42" s="30"/>
      <c r="L42" s="31"/>
    </row>
    <row r="43" spans="1:12" ht="18.75" customHeight="1">
      <c r="A43" s="15"/>
      <c r="B43" s="15"/>
      <c r="C43" s="15"/>
      <c r="D43" s="15"/>
      <c r="E43" s="14" t="s">
        <v>115</v>
      </c>
      <c r="F43" s="14" t="s">
        <v>116</v>
      </c>
      <c r="G43" s="14">
        <v>64.6</v>
      </c>
      <c r="H43" s="14">
        <v>80.82</v>
      </c>
      <c r="I43" s="26">
        <f t="shared" si="1"/>
        <v>72.71</v>
      </c>
      <c r="J43" s="26">
        <v>3</v>
      </c>
      <c r="K43" s="30"/>
      <c r="L43" s="31"/>
    </row>
    <row r="44" spans="1:12" ht="18.75" customHeight="1">
      <c r="A44" s="15" t="s">
        <v>117</v>
      </c>
      <c r="B44" s="15" t="s">
        <v>118</v>
      </c>
      <c r="C44" s="15">
        <v>1</v>
      </c>
      <c r="D44" s="15">
        <v>101601</v>
      </c>
      <c r="E44" s="14" t="s">
        <v>119</v>
      </c>
      <c r="F44" s="14" t="s">
        <v>120</v>
      </c>
      <c r="G44" s="14">
        <v>70.6</v>
      </c>
      <c r="H44" s="14">
        <v>80.7</v>
      </c>
      <c r="I44" s="26">
        <f t="shared" si="1"/>
        <v>75.65</v>
      </c>
      <c r="J44" s="26">
        <v>1</v>
      </c>
      <c r="K44" s="30"/>
      <c r="L44" s="31"/>
    </row>
    <row r="45" spans="1:12" ht="18.75" customHeight="1">
      <c r="A45" s="15"/>
      <c r="B45" s="15"/>
      <c r="C45" s="15"/>
      <c r="D45" s="15"/>
      <c r="E45" s="14" t="s">
        <v>121</v>
      </c>
      <c r="F45" s="14" t="s">
        <v>122</v>
      </c>
      <c r="G45" s="14">
        <v>70.6</v>
      </c>
      <c r="H45" s="14">
        <v>79.58</v>
      </c>
      <c r="I45" s="26">
        <f t="shared" si="1"/>
        <v>75.09</v>
      </c>
      <c r="J45" s="26">
        <v>2</v>
      </c>
      <c r="K45" s="30"/>
      <c r="L45" s="31"/>
    </row>
    <row r="46" spans="1:12" ht="18.75" customHeight="1">
      <c r="A46" s="15"/>
      <c r="B46" s="15"/>
      <c r="C46" s="15"/>
      <c r="D46" s="15"/>
      <c r="E46" s="14" t="s">
        <v>123</v>
      </c>
      <c r="F46" s="14" t="s">
        <v>124</v>
      </c>
      <c r="G46" s="14">
        <v>70.5</v>
      </c>
      <c r="H46" s="14">
        <v>79.52</v>
      </c>
      <c r="I46" s="26">
        <f t="shared" si="1"/>
        <v>75.00999999999999</v>
      </c>
      <c r="J46" s="26">
        <v>3</v>
      </c>
      <c r="K46" s="30"/>
      <c r="L46" s="31"/>
    </row>
    <row r="47" spans="1:12" ht="18.75" customHeight="1">
      <c r="A47" s="15" t="s">
        <v>125</v>
      </c>
      <c r="B47" s="15" t="s">
        <v>126</v>
      </c>
      <c r="C47" s="15">
        <v>1</v>
      </c>
      <c r="D47" s="20">
        <v>101701</v>
      </c>
      <c r="E47" s="14" t="s">
        <v>127</v>
      </c>
      <c r="F47" s="14" t="s">
        <v>128</v>
      </c>
      <c r="G47" s="14">
        <v>61.6</v>
      </c>
      <c r="H47" s="14">
        <v>80.58</v>
      </c>
      <c r="I47" s="26">
        <f t="shared" si="1"/>
        <v>71.09</v>
      </c>
      <c r="J47" s="26">
        <v>1</v>
      </c>
      <c r="K47" s="30"/>
      <c r="L47" s="31"/>
    </row>
    <row r="48" spans="1:12" ht="18.75" customHeight="1">
      <c r="A48" s="15"/>
      <c r="B48" s="15"/>
      <c r="C48" s="15"/>
      <c r="D48" s="21"/>
      <c r="E48" s="14" t="s">
        <v>129</v>
      </c>
      <c r="F48" s="14" t="s">
        <v>130</v>
      </c>
      <c r="G48" s="14">
        <v>59.6</v>
      </c>
      <c r="H48" s="14">
        <v>78.88</v>
      </c>
      <c r="I48" s="26">
        <f t="shared" si="1"/>
        <v>69.24</v>
      </c>
      <c r="J48" s="26">
        <v>2</v>
      </c>
      <c r="K48" s="30"/>
      <c r="L48" s="31"/>
    </row>
    <row r="49" spans="1:12" ht="18.75" customHeight="1">
      <c r="A49" s="15"/>
      <c r="B49" s="15"/>
      <c r="C49" s="15"/>
      <c r="D49" s="21"/>
      <c r="E49" s="14" t="s">
        <v>131</v>
      </c>
      <c r="F49" s="14" t="s">
        <v>132</v>
      </c>
      <c r="G49" s="14">
        <v>57.3</v>
      </c>
      <c r="H49" s="14">
        <v>78.54</v>
      </c>
      <c r="I49" s="26">
        <f t="shared" si="1"/>
        <v>67.92</v>
      </c>
      <c r="J49" s="26">
        <v>3</v>
      </c>
      <c r="K49" s="30"/>
      <c r="L49" s="31"/>
    </row>
    <row r="50" spans="1:12" ht="18.75" customHeight="1">
      <c r="A50" s="15" t="s">
        <v>133</v>
      </c>
      <c r="B50" s="15" t="s">
        <v>126</v>
      </c>
      <c r="C50" s="15">
        <v>1</v>
      </c>
      <c r="D50" s="15">
        <v>101801</v>
      </c>
      <c r="E50" s="22" t="s">
        <v>134</v>
      </c>
      <c r="F50" s="14" t="s">
        <v>135</v>
      </c>
      <c r="G50" s="14">
        <v>70.3</v>
      </c>
      <c r="H50" s="14">
        <v>78.58</v>
      </c>
      <c r="I50" s="26">
        <f t="shared" si="1"/>
        <v>74.44</v>
      </c>
      <c r="J50" s="26">
        <v>1</v>
      </c>
      <c r="K50" s="30"/>
      <c r="L50" s="31"/>
    </row>
    <row r="51" spans="1:12" ht="18.75" customHeight="1">
      <c r="A51" s="15"/>
      <c r="B51" s="15"/>
      <c r="C51" s="15"/>
      <c r="D51" s="15"/>
      <c r="E51" s="14" t="s">
        <v>136</v>
      </c>
      <c r="F51" s="14" t="s">
        <v>137</v>
      </c>
      <c r="G51" s="14">
        <v>66.2</v>
      </c>
      <c r="H51" s="14">
        <v>78.98</v>
      </c>
      <c r="I51" s="26">
        <f t="shared" si="1"/>
        <v>72.59</v>
      </c>
      <c r="J51" s="26">
        <v>2</v>
      </c>
      <c r="K51" s="30"/>
      <c r="L51" s="31"/>
    </row>
    <row r="52" spans="1:12" ht="18.75" customHeight="1">
      <c r="A52" s="15"/>
      <c r="B52" s="15"/>
      <c r="C52" s="15"/>
      <c r="D52" s="15"/>
      <c r="E52" s="14" t="s">
        <v>138</v>
      </c>
      <c r="F52" s="14" t="s">
        <v>139</v>
      </c>
      <c r="G52" s="14">
        <v>64.3</v>
      </c>
      <c r="H52" s="14">
        <v>78.44</v>
      </c>
      <c r="I52" s="26">
        <f t="shared" si="1"/>
        <v>71.37</v>
      </c>
      <c r="J52" s="26">
        <v>3</v>
      </c>
      <c r="K52" s="30"/>
      <c r="L52" s="31"/>
    </row>
    <row r="53" spans="1:12" ht="18.75" customHeight="1">
      <c r="A53" s="15" t="s">
        <v>140</v>
      </c>
      <c r="B53" s="15" t="s">
        <v>141</v>
      </c>
      <c r="C53" s="15">
        <v>1</v>
      </c>
      <c r="D53" s="15">
        <v>101901</v>
      </c>
      <c r="E53" s="14" t="s">
        <v>142</v>
      </c>
      <c r="F53" s="14" t="s">
        <v>143</v>
      </c>
      <c r="G53" s="14">
        <v>76.3</v>
      </c>
      <c r="H53" s="14">
        <v>82.14</v>
      </c>
      <c r="I53" s="26">
        <f t="shared" si="1"/>
        <v>79.22</v>
      </c>
      <c r="J53" s="26">
        <v>1</v>
      </c>
      <c r="K53" s="30"/>
      <c r="L53" s="31"/>
    </row>
    <row r="54" spans="1:12" ht="18.75" customHeight="1">
      <c r="A54" s="15"/>
      <c r="B54" s="15"/>
      <c r="C54" s="15"/>
      <c r="D54" s="15"/>
      <c r="E54" s="14" t="s">
        <v>144</v>
      </c>
      <c r="F54" s="14" t="s">
        <v>145</v>
      </c>
      <c r="G54" s="14">
        <v>63.7</v>
      </c>
      <c r="H54" s="14">
        <v>80.66</v>
      </c>
      <c r="I54" s="26">
        <f t="shared" si="1"/>
        <v>72.18</v>
      </c>
      <c r="J54" s="26">
        <v>2</v>
      </c>
      <c r="K54" s="30"/>
      <c r="L54" s="31"/>
    </row>
    <row r="55" spans="1:12" ht="18.75" customHeight="1">
      <c r="A55" s="23" t="s">
        <v>146</v>
      </c>
      <c r="B55" s="23" t="s">
        <v>147</v>
      </c>
      <c r="C55" s="4">
        <v>1</v>
      </c>
      <c r="D55" s="23">
        <v>102001</v>
      </c>
      <c r="E55" s="14" t="s">
        <v>148</v>
      </c>
      <c r="F55" s="14" t="s">
        <v>149</v>
      </c>
      <c r="G55" s="14">
        <v>67.3</v>
      </c>
      <c r="H55" s="14">
        <v>78.8</v>
      </c>
      <c r="I55" s="26">
        <f t="shared" si="1"/>
        <v>73.05</v>
      </c>
      <c r="J55" s="26">
        <v>1</v>
      </c>
      <c r="K55" s="30"/>
      <c r="L55" s="31"/>
    </row>
    <row r="56" spans="1:12" ht="18.75" customHeight="1">
      <c r="A56" s="23"/>
      <c r="B56" s="23"/>
      <c r="D56" s="23"/>
      <c r="E56" s="14" t="s">
        <v>150</v>
      </c>
      <c r="F56" s="14" t="s">
        <v>151</v>
      </c>
      <c r="G56" s="14">
        <v>66.6</v>
      </c>
      <c r="H56" s="14">
        <v>78.68</v>
      </c>
      <c r="I56" s="26">
        <f t="shared" si="1"/>
        <v>72.64</v>
      </c>
      <c r="J56" s="26">
        <v>2</v>
      </c>
      <c r="K56" s="30"/>
      <c r="L56" s="31"/>
    </row>
    <row r="57" spans="1:12" ht="18.75" customHeight="1">
      <c r="A57" s="23"/>
      <c r="B57" s="23"/>
      <c r="D57" s="23"/>
      <c r="E57" s="38" t="s">
        <v>152</v>
      </c>
      <c r="F57" s="17" t="s">
        <v>153</v>
      </c>
      <c r="G57" s="17">
        <v>59.3</v>
      </c>
      <c r="H57" s="14">
        <v>78.72</v>
      </c>
      <c r="I57" s="26">
        <f t="shared" si="1"/>
        <v>69.00999999999999</v>
      </c>
      <c r="J57" s="26">
        <v>3</v>
      </c>
      <c r="K57" s="30"/>
      <c r="L57" s="31"/>
    </row>
    <row r="58" spans="1:12" ht="18.75" customHeight="1">
      <c r="A58" s="15" t="s">
        <v>154</v>
      </c>
      <c r="B58" s="15" t="s">
        <v>155</v>
      </c>
      <c r="C58" s="15">
        <v>1</v>
      </c>
      <c r="D58" s="15">
        <v>102101</v>
      </c>
      <c r="E58" s="14" t="s">
        <v>156</v>
      </c>
      <c r="F58" s="14" t="s">
        <v>157</v>
      </c>
      <c r="G58" s="14">
        <v>73.8</v>
      </c>
      <c r="H58" s="14">
        <v>81.32</v>
      </c>
      <c r="I58" s="26">
        <f t="shared" si="1"/>
        <v>77.56</v>
      </c>
      <c r="J58" s="26">
        <v>1</v>
      </c>
      <c r="K58" s="30"/>
      <c r="L58" s="31"/>
    </row>
    <row r="59" spans="1:12" ht="18.75" customHeight="1">
      <c r="A59" s="15"/>
      <c r="B59" s="15"/>
      <c r="C59" s="15"/>
      <c r="D59" s="15"/>
      <c r="E59" s="14" t="s">
        <v>158</v>
      </c>
      <c r="F59" s="14" t="s">
        <v>159</v>
      </c>
      <c r="G59" s="14">
        <v>62.5</v>
      </c>
      <c r="H59" s="14">
        <v>78.58</v>
      </c>
      <c r="I59" s="26">
        <f t="shared" si="1"/>
        <v>70.53999999999999</v>
      </c>
      <c r="J59" s="26">
        <v>2</v>
      </c>
      <c r="K59" s="30"/>
      <c r="L59" s="31"/>
    </row>
    <row r="60" spans="1:12" ht="18.75" customHeight="1">
      <c r="A60" s="15"/>
      <c r="B60" s="15"/>
      <c r="C60" s="15"/>
      <c r="D60" s="15"/>
      <c r="E60" s="14" t="s">
        <v>160</v>
      </c>
      <c r="F60" s="14" t="s">
        <v>161</v>
      </c>
      <c r="G60" s="14">
        <v>62.2</v>
      </c>
      <c r="H60" s="14">
        <v>75.94</v>
      </c>
      <c r="I60" s="26">
        <f t="shared" si="1"/>
        <v>69.07</v>
      </c>
      <c r="J60" s="26">
        <v>3</v>
      </c>
      <c r="K60" s="3"/>
      <c r="L60" s="31"/>
    </row>
    <row r="61" spans="1:12" ht="18.75" customHeight="1">
      <c r="A61" s="15" t="s">
        <v>162</v>
      </c>
      <c r="B61" s="15" t="s">
        <v>147</v>
      </c>
      <c r="C61" s="15">
        <v>1</v>
      </c>
      <c r="D61" s="15">
        <v>102201</v>
      </c>
      <c r="E61" s="14" t="s">
        <v>163</v>
      </c>
      <c r="F61" s="14" t="s">
        <v>164</v>
      </c>
      <c r="G61" s="14">
        <v>71.2</v>
      </c>
      <c r="H61" s="14">
        <v>81.1</v>
      </c>
      <c r="I61" s="26">
        <f t="shared" si="1"/>
        <v>76.15</v>
      </c>
      <c r="J61" s="26">
        <v>1</v>
      </c>
      <c r="K61" s="3"/>
      <c r="L61" s="31"/>
    </row>
    <row r="62" spans="1:12" ht="18.75" customHeight="1">
      <c r="A62" s="15"/>
      <c r="B62" s="15"/>
      <c r="C62" s="15"/>
      <c r="D62" s="15"/>
      <c r="E62" s="14" t="s">
        <v>165</v>
      </c>
      <c r="F62" s="14" t="s">
        <v>166</v>
      </c>
      <c r="G62" s="14">
        <v>67.5</v>
      </c>
      <c r="H62" s="14">
        <v>80.28</v>
      </c>
      <c r="I62" s="26">
        <f t="shared" si="1"/>
        <v>73.89</v>
      </c>
      <c r="J62" s="26">
        <v>2</v>
      </c>
      <c r="K62" s="32"/>
      <c r="L62" s="36"/>
    </row>
    <row r="63" spans="1:12" ht="18.75" customHeight="1">
      <c r="A63" s="15"/>
      <c r="B63" s="15"/>
      <c r="C63" s="15"/>
      <c r="D63" s="15"/>
      <c r="E63" s="14" t="s">
        <v>167</v>
      </c>
      <c r="F63" s="14" t="s">
        <v>168</v>
      </c>
      <c r="G63" s="14">
        <v>63.3</v>
      </c>
      <c r="H63" s="14">
        <v>79.68</v>
      </c>
      <c r="I63" s="26">
        <f t="shared" si="1"/>
        <v>71.49000000000001</v>
      </c>
      <c r="J63" s="26">
        <v>3</v>
      </c>
      <c r="K63" s="32"/>
      <c r="L63" s="36"/>
    </row>
    <row r="64" spans="1:12" ht="18.75" customHeight="1">
      <c r="A64" s="15" t="s">
        <v>169</v>
      </c>
      <c r="B64" s="15" t="s">
        <v>170</v>
      </c>
      <c r="C64" s="15">
        <v>1</v>
      </c>
      <c r="D64" s="15">
        <v>102301</v>
      </c>
      <c r="E64" s="14" t="s">
        <v>171</v>
      </c>
      <c r="F64" s="14" t="s">
        <v>172</v>
      </c>
      <c r="G64" s="14">
        <v>71.5</v>
      </c>
      <c r="H64" s="14">
        <v>83.64</v>
      </c>
      <c r="I64" s="26">
        <f t="shared" si="1"/>
        <v>77.57</v>
      </c>
      <c r="J64" s="26">
        <v>1</v>
      </c>
      <c r="K64" s="3"/>
      <c r="L64" s="31"/>
    </row>
    <row r="65" spans="1:12" ht="18.75" customHeight="1">
      <c r="A65" s="15"/>
      <c r="B65" s="15"/>
      <c r="C65" s="15"/>
      <c r="D65" s="15"/>
      <c r="E65" s="14" t="s">
        <v>173</v>
      </c>
      <c r="F65" s="14" t="s">
        <v>174</v>
      </c>
      <c r="G65" s="14">
        <v>62.2</v>
      </c>
      <c r="H65" s="14">
        <v>79.34</v>
      </c>
      <c r="I65" s="26">
        <f t="shared" si="1"/>
        <v>70.77000000000001</v>
      </c>
      <c r="J65" s="26">
        <v>2</v>
      </c>
      <c r="K65" s="3"/>
      <c r="L65" s="31"/>
    </row>
    <row r="66" spans="1:12" ht="18.75" customHeight="1">
      <c r="A66" s="15"/>
      <c r="B66" s="15"/>
      <c r="C66" s="15"/>
      <c r="D66" s="15"/>
      <c r="E66" s="14" t="s">
        <v>175</v>
      </c>
      <c r="F66" s="14" t="s">
        <v>176</v>
      </c>
      <c r="G66" s="14">
        <v>63</v>
      </c>
      <c r="H66" s="14">
        <v>77.58</v>
      </c>
      <c r="I66" s="26">
        <f t="shared" si="1"/>
        <v>70.28999999999999</v>
      </c>
      <c r="J66" s="26">
        <v>3</v>
      </c>
      <c r="K66" s="3"/>
      <c r="L66" s="31"/>
    </row>
    <row r="67" spans="1:12" ht="18.75" customHeight="1">
      <c r="A67" s="20" t="s">
        <v>177</v>
      </c>
      <c r="B67" s="20" t="s">
        <v>178</v>
      </c>
      <c r="C67" s="20">
        <v>1</v>
      </c>
      <c r="D67" s="20">
        <v>102401</v>
      </c>
      <c r="E67" s="14" t="s">
        <v>179</v>
      </c>
      <c r="F67" s="14" t="s">
        <v>180</v>
      </c>
      <c r="G67" s="14">
        <v>64.2</v>
      </c>
      <c r="H67" s="14">
        <v>81.72</v>
      </c>
      <c r="I67" s="26">
        <f t="shared" si="1"/>
        <v>72.96000000000001</v>
      </c>
      <c r="J67" s="26">
        <v>1</v>
      </c>
      <c r="K67" s="3"/>
      <c r="L67" s="31"/>
    </row>
    <row r="68" spans="1:12" ht="18.75" customHeight="1">
      <c r="A68" s="21"/>
      <c r="B68" s="21"/>
      <c r="C68" s="21"/>
      <c r="D68" s="21"/>
      <c r="E68" s="14" t="s">
        <v>181</v>
      </c>
      <c r="F68" s="14" t="s">
        <v>182</v>
      </c>
      <c r="G68" s="14">
        <v>61.8</v>
      </c>
      <c r="H68" s="14">
        <v>79.42</v>
      </c>
      <c r="I68" s="26">
        <f t="shared" si="1"/>
        <v>70.61</v>
      </c>
      <c r="J68" s="26">
        <v>2</v>
      </c>
      <c r="K68" s="3"/>
      <c r="L68" s="31"/>
    </row>
    <row r="69" spans="1:12" ht="18.75" customHeight="1">
      <c r="A69" s="21"/>
      <c r="B69" s="21"/>
      <c r="C69" s="21"/>
      <c r="D69" s="21"/>
      <c r="E69" s="38" t="s">
        <v>183</v>
      </c>
      <c r="F69" s="17" t="s">
        <v>184</v>
      </c>
      <c r="G69" s="17">
        <v>51.7</v>
      </c>
      <c r="H69" s="14">
        <v>79.98</v>
      </c>
      <c r="I69" s="26">
        <f t="shared" si="1"/>
        <v>65.84</v>
      </c>
      <c r="J69" s="26">
        <v>3</v>
      </c>
      <c r="K69" s="3"/>
      <c r="L69" s="31"/>
    </row>
    <row r="70" spans="1:12" ht="18.75" customHeight="1">
      <c r="A70" s="15" t="s">
        <v>185</v>
      </c>
      <c r="B70" s="15" t="s">
        <v>186</v>
      </c>
      <c r="C70" s="15">
        <v>1</v>
      </c>
      <c r="D70" s="15">
        <v>102501</v>
      </c>
      <c r="E70" s="14" t="s">
        <v>187</v>
      </c>
      <c r="F70" s="14" t="s">
        <v>188</v>
      </c>
      <c r="G70" s="14">
        <v>61.6</v>
      </c>
      <c r="H70" s="14">
        <v>81.28</v>
      </c>
      <c r="I70" s="26">
        <f t="shared" si="1"/>
        <v>71.44</v>
      </c>
      <c r="J70" s="26">
        <v>1</v>
      </c>
      <c r="K70" s="3"/>
      <c r="L70" s="31"/>
    </row>
    <row r="71" spans="1:12" ht="18.75" customHeight="1">
      <c r="A71" s="15"/>
      <c r="B71" s="15"/>
      <c r="C71" s="15"/>
      <c r="D71" s="15"/>
      <c r="E71" s="14" t="s">
        <v>189</v>
      </c>
      <c r="F71" s="14" t="s">
        <v>190</v>
      </c>
      <c r="G71" s="14">
        <v>60.7</v>
      </c>
      <c r="H71" s="14">
        <v>80.64</v>
      </c>
      <c r="I71" s="26">
        <f t="shared" si="1"/>
        <v>70.67</v>
      </c>
      <c r="J71" s="26">
        <v>2</v>
      </c>
      <c r="K71" s="3"/>
      <c r="L71" s="31"/>
    </row>
    <row r="72" spans="1:12" ht="18.75" customHeight="1">
      <c r="A72" s="15"/>
      <c r="B72" s="15"/>
      <c r="C72" s="15"/>
      <c r="D72" s="15"/>
      <c r="E72" s="14" t="s">
        <v>191</v>
      </c>
      <c r="F72" s="14" t="s">
        <v>192</v>
      </c>
      <c r="G72" s="14">
        <v>60.1</v>
      </c>
      <c r="H72" s="14">
        <v>77.72</v>
      </c>
      <c r="I72" s="26">
        <f t="shared" si="1"/>
        <v>68.91</v>
      </c>
      <c r="J72" s="26">
        <v>3</v>
      </c>
      <c r="K72" s="3"/>
      <c r="L72" s="31"/>
    </row>
    <row r="73" spans="11:12" ht="12.75">
      <c r="K73" s="3"/>
      <c r="L73" s="31"/>
    </row>
    <row r="74" spans="11:12" ht="12.75">
      <c r="K74" s="3"/>
      <c r="L74" s="31"/>
    </row>
    <row r="75" spans="11:12" ht="12.75">
      <c r="K75" s="30"/>
      <c r="L75" s="31"/>
    </row>
  </sheetData>
  <sheetProtection/>
  <mergeCells count="97">
    <mergeCell ref="A2:J2"/>
    <mergeCell ref="A4:A5"/>
    <mergeCell ref="A6:A7"/>
    <mergeCell ref="A8:A10"/>
    <mergeCell ref="A11:A13"/>
    <mergeCell ref="A14:A16"/>
    <mergeCell ref="A17:A19"/>
    <mergeCell ref="A20:A21"/>
    <mergeCell ref="A22:A24"/>
    <mergeCell ref="A25:A27"/>
    <mergeCell ref="A28:A30"/>
    <mergeCell ref="A31:A33"/>
    <mergeCell ref="A34:A37"/>
    <mergeCell ref="A38:A40"/>
    <mergeCell ref="A41:A43"/>
    <mergeCell ref="A44:A46"/>
    <mergeCell ref="A47:A49"/>
    <mergeCell ref="A50:A52"/>
    <mergeCell ref="A53:A54"/>
    <mergeCell ref="A55:A57"/>
    <mergeCell ref="A58:A60"/>
    <mergeCell ref="A61:A63"/>
    <mergeCell ref="A64:A66"/>
    <mergeCell ref="A67:A69"/>
    <mergeCell ref="A70:A72"/>
    <mergeCell ref="B4:B5"/>
    <mergeCell ref="B6:B7"/>
    <mergeCell ref="B8:B10"/>
    <mergeCell ref="B11:B13"/>
    <mergeCell ref="B14:B16"/>
    <mergeCell ref="B17:B19"/>
    <mergeCell ref="B20:B21"/>
    <mergeCell ref="B22:B24"/>
    <mergeCell ref="B25:B27"/>
    <mergeCell ref="B28:B30"/>
    <mergeCell ref="B31:B33"/>
    <mergeCell ref="B34:B37"/>
    <mergeCell ref="B38:B40"/>
    <mergeCell ref="B41:B43"/>
    <mergeCell ref="B44:B46"/>
    <mergeCell ref="B47:B49"/>
    <mergeCell ref="B50:B52"/>
    <mergeCell ref="B53:B54"/>
    <mergeCell ref="B55:B57"/>
    <mergeCell ref="B58:B60"/>
    <mergeCell ref="B61:B63"/>
    <mergeCell ref="B64:B66"/>
    <mergeCell ref="B67:B69"/>
    <mergeCell ref="B70:B72"/>
    <mergeCell ref="C4:C5"/>
    <mergeCell ref="C6:C7"/>
    <mergeCell ref="C8:C10"/>
    <mergeCell ref="C11:C13"/>
    <mergeCell ref="C14:C16"/>
    <mergeCell ref="C17:C19"/>
    <mergeCell ref="C20:C21"/>
    <mergeCell ref="C22:C24"/>
    <mergeCell ref="C25:C27"/>
    <mergeCell ref="C28:C30"/>
    <mergeCell ref="C31:C33"/>
    <mergeCell ref="C34:C37"/>
    <mergeCell ref="C38:C40"/>
    <mergeCell ref="C41:C43"/>
    <mergeCell ref="C44:C46"/>
    <mergeCell ref="C47:C49"/>
    <mergeCell ref="C50:C52"/>
    <mergeCell ref="C53:C54"/>
    <mergeCell ref="C55:C57"/>
    <mergeCell ref="C58:C60"/>
    <mergeCell ref="C61:C63"/>
    <mergeCell ref="C64:C66"/>
    <mergeCell ref="C67:C69"/>
    <mergeCell ref="C70:C72"/>
    <mergeCell ref="D4:D5"/>
    <mergeCell ref="D6:D7"/>
    <mergeCell ref="D8:D10"/>
    <mergeCell ref="D11:D13"/>
    <mergeCell ref="D14:D16"/>
    <mergeCell ref="D17:D19"/>
    <mergeCell ref="D20:D21"/>
    <mergeCell ref="D22:D24"/>
    <mergeCell ref="D25:D27"/>
    <mergeCell ref="D28:D30"/>
    <mergeCell ref="D31:D33"/>
    <mergeCell ref="D34:D37"/>
    <mergeCell ref="D38:D40"/>
    <mergeCell ref="D41:D43"/>
    <mergeCell ref="D44:D46"/>
    <mergeCell ref="D47:D49"/>
    <mergeCell ref="D50:D52"/>
    <mergeCell ref="D53:D54"/>
    <mergeCell ref="D55:D57"/>
    <mergeCell ref="D58:D60"/>
    <mergeCell ref="D61:D63"/>
    <mergeCell ref="D64:D66"/>
    <mergeCell ref="D67:D69"/>
    <mergeCell ref="D70:D72"/>
  </mergeCells>
  <printOptions horizontalCentered="1"/>
  <pageMargins left="0.35" right="0.16111111111111112" top="0.5902777777777778" bottom="0.3145833333333333" header="0.511805555555555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2016-09-14T00:18:56Z</cp:lastPrinted>
  <dcterms:created xsi:type="dcterms:W3CDTF">2017-06-09T09:41:46Z</dcterms:created>
  <dcterms:modified xsi:type="dcterms:W3CDTF">2020-10-19T07:38:10Z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