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50" activeTab="0"/>
  </bookViews>
  <sheets>
    <sheet name="11月18日" sheetId="1" r:id="rId1"/>
  </sheets>
  <definedNames>
    <definedName name="_xlnm._FilterDatabase" localSheetId="0" hidden="1">'11月18日'!$A$2:$IV$68</definedName>
    <definedName name="_xlnm.Print_Area" localSheetId="0">'11月18日'!$A$1:$K$70</definedName>
    <definedName name="_xlnm.Print_Titles" localSheetId="0">'11月18日'!$2:$2</definedName>
  </definedNames>
  <calcPr fullCalcOnLoad="1"/>
</workbook>
</file>

<file path=xl/sharedStrings.xml><?xml version="1.0" encoding="utf-8"?>
<sst xmlns="http://schemas.openxmlformats.org/spreadsheetml/2006/main" count="219" uniqueCount="122">
  <si>
    <t>序号</t>
  </si>
  <si>
    <t>面试
时间
(组别)</t>
  </si>
  <si>
    <t>姓名</t>
  </si>
  <si>
    <t>报考单位</t>
  </si>
  <si>
    <t>岗位
编号</t>
  </si>
  <si>
    <t>笔试原始成绩</t>
  </si>
  <si>
    <t>政策加分</t>
  </si>
  <si>
    <t>笔试总成绩</t>
  </si>
  <si>
    <t>面试
成绩</t>
  </si>
  <si>
    <t>总成绩</t>
  </si>
  <si>
    <t>名次</t>
  </si>
  <si>
    <t>魏慧萍</t>
  </si>
  <si>
    <t>陈艳华</t>
  </si>
  <si>
    <t>大田县桃源中心卫生院</t>
  </si>
  <si>
    <t>011401</t>
  </si>
  <si>
    <t>张淑芳</t>
  </si>
  <si>
    <t>10月18日上午一组</t>
  </si>
  <si>
    <t>陈吉优</t>
  </si>
  <si>
    <t>大田县不动产登记中心</t>
  </si>
  <si>
    <t>070101</t>
  </si>
  <si>
    <t>乐碧莲</t>
  </si>
  <si>
    <t>陈琳娜</t>
  </si>
  <si>
    <t>070102</t>
  </si>
  <si>
    <t>吴作真</t>
  </si>
  <si>
    <t>周高源</t>
  </si>
  <si>
    <t>郭锦焜</t>
  </si>
  <si>
    <t>070103</t>
  </si>
  <si>
    <t>周丽玲</t>
  </si>
  <si>
    <t>王凌婕</t>
  </si>
  <si>
    <t>林伯槐</t>
  </si>
  <si>
    <t>大田县城乡规划服务中心</t>
  </si>
  <si>
    <t>070201</t>
  </si>
  <si>
    <t>杜宇枫</t>
  </si>
  <si>
    <t>范成斌</t>
  </si>
  <si>
    <t>杜琼</t>
  </si>
  <si>
    <t>070202</t>
  </si>
  <si>
    <t>林阿兰</t>
  </si>
  <si>
    <t>严聆娜</t>
  </si>
  <si>
    <t>廖琳敏</t>
  </si>
  <si>
    <t>大田经济开发区服务中心</t>
  </si>
  <si>
    <t>080101</t>
  </si>
  <si>
    <t>吴玲琳</t>
  </si>
  <si>
    <t>陈杰</t>
  </si>
  <si>
    <t>10月18日上午二组</t>
  </si>
  <si>
    <t>涂靖媛</t>
  </si>
  <si>
    <t>大田县科技情报所</t>
  </si>
  <si>
    <t>090101</t>
  </si>
  <si>
    <t>林良坤</t>
  </si>
  <si>
    <t>林凤昊</t>
  </si>
  <si>
    <t>陈荣耿</t>
  </si>
  <si>
    <t>大田县电子商务服务中心</t>
  </si>
  <si>
    <t>100101</t>
  </si>
  <si>
    <t>范碧琪</t>
  </si>
  <si>
    <t>王丽玲</t>
  </si>
  <si>
    <t>林升泉</t>
  </si>
  <si>
    <t>大田县文物保护中心</t>
  </si>
  <si>
    <t>120101</t>
  </si>
  <si>
    <t>章美香</t>
  </si>
  <si>
    <t>120102</t>
  </si>
  <si>
    <t>杨占胜</t>
  </si>
  <si>
    <t>大田县交通建设工作站</t>
  </si>
  <si>
    <t>130101</t>
  </si>
  <si>
    <t>章岩琛</t>
  </si>
  <si>
    <t>陈超然</t>
  </si>
  <si>
    <t>方来凯</t>
  </si>
  <si>
    <t>130102</t>
  </si>
  <si>
    <t>严庄铝农</t>
  </si>
  <si>
    <t>丁首雄</t>
  </si>
  <si>
    <t>陈富庚</t>
  </si>
  <si>
    <t>130103</t>
  </si>
  <si>
    <t>郑滨</t>
  </si>
  <si>
    <t>陈泽生</t>
  </si>
  <si>
    <t>10月18日下午一组</t>
  </si>
  <si>
    <t>邱薇合</t>
  </si>
  <si>
    <t>大田县农村经营管理站</t>
  </si>
  <si>
    <t>140401</t>
  </si>
  <si>
    <t>田有柘</t>
  </si>
  <si>
    <t>林倩</t>
  </si>
  <si>
    <t>黄菲</t>
  </si>
  <si>
    <t>大田县综治中心</t>
  </si>
  <si>
    <t>150101</t>
  </si>
  <si>
    <t>郑严</t>
  </si>
  <si>
    <t>林敏</t>
  </si>
  <si>
    <t>大田县融媒体中心</t>
  </si>
  <si>
    <t>160102</t>
  </si>
  <si>
    <t>林青</t>
  </si>
  <si>
    <t>张玥</t>
  </si>
  <si>
    <t>叶紫妍</t>
  </si>
  <si>
    <t>160103</t>
  </si>
  <si>
    <t>陈文星</t>
  </si>
  <si>
    <t>陈欢</t>
  </si>
  <si>
    <t>田秀莲</t>
  </si>
  <si>
    <t>大田县吴山镇农业服务中心
（经管）</t>
  </si>
  <si>
    <t>180101</t>
  </si>
  <si>
    <t>施智辉</t>
  </si>
  <si>
    <t>施琦</t>
  </si>
  <si>
    <t>10月18日下午二组</t>
  </si>
  <si>
    <t>柳传琦</t>
  </si>
  <si>
    <t>大田县网络生态治理保障中心</t>
  </si>
  <si>
    <t>170101</t>
  </si>
  <si>
    <t>董虎源</t>
  </si>
  <si>
    <t>陈梓荣</t>
  </si>
  <si>
    <t>吴新杰</t>
  </si>
  <si>
    <t>170102</t>
  </si>
  <si>
    <t>周有温</t>
  </si>
  <si>
    <t>陈文程</t>
  </si>
  <si>
    <t>吴文榜</t>
  </si>
  <si>
    <t>170103</t>
  </si>
  <si>
    <t>赖国良</t>
  </si>
  <si>
    <t>刘桂青</t>
  </si>
  <si>
    <t>170104</t>
  </si>
  <si>
    <t>林佳琪</t>
  </si>
  <si>
    <t>程健</t>
  </si>
  <si>
    <t>170105</t>
  </si>
  <si>
    <t>郭明威</t>
  </si>
  <si>
    <t>陈顺圣</t>
  </si>
  <si>
    <t>陈伟鹏</t>
  </si>
  <si>
    <t>170106</t>
  </si>
  <si>
    <t>叶进赐</t>
  </si>
  <si>
    <t>弃权</t>
  </si>
  <si>
    <r>
      <t>2020年</t>
    </r>
    <r>
      <rPr>
        <sz val="20"/>
        <rFont val="宋体"/>
        <family val="0"/>
      </rPr>
      <t>大田县事业单位</t>
    </r>
    <r>
      <rPr>
        <sz val="20"/>
        <rFont val="宋体"/>
        <family val="0"/>
      </rPr>
      <t>公开招聘工作人员
面试成绩公布（三）</t>
    </r>
  </si>
  <si>
    <r>
      <rPr>
        <sz val="12"/>
        <rFont val="宋体"/>
        <family val="0"/>
      </rPr>
      <t xml:space="preserve">大田县人力资源和社会保障局
</t>
    </r>
    <r>
      <rPr>
        <sz val="12"/>
        <rFont val="Arial"/>
        <family val="2"/>
      </rPr>
      <t>2020</t>
    </r>
    <r>
      <rPr>
        <sz val="12"/>
        <rFont val="宋体"/>
        <family val="0"/>
      </rPr>
      <t>年</t>
    </r>
    <r>
      <rPr>
        <sz val="12"/>
        <rFont val="Arial"/>
        <family val="2"/>
      </rPr>
      <t>10</t>
    </r>
    <r>
      <rPr>
        <sz val="12"/>
        <rFont val="宋体"/>
        <family val="0"/>
      </rPr>
      <t>月</t>
    </r>
    <r>
      <rPr>
        <sz val="12"/>
        <rFont val="Arial"/>
        <family val="2"/>
      </rPr>
      <t>18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</si>
</sst>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color indexed="8"/>
      <name val="等线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Continuous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distributed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96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4.7109375" style="1" customWidth="1"/>
    <col min="2" max="2" width="9.00390625" style="1" customWidth="1"/>
    <col min="3" max="3" width="10.140625" style="2" customWidth="1"/>
    <col min="4" max="4" width="25.8515625" style="3" customWidth="1"/>
    <col min="5" max="5" width="8.421875" style="3" customWidth="1"/>
    <col min="6" max="7" width="6.421875" style="3" customWidth="1"/>
    <col min="8" max="8" width="6.28125" style="3" customWidth="1"/>
    <col min="9" max="9" width="6.8515625" style="3" customWidth="1"/>
    <col min="10" max="10" width="7.28125" style="3" customWidth="1"/>
    <col min="11" max="11" width="5.140625" style="3" customWidth="1"/>
    <col min="12" max="233" width="9.140625" style="2" customWidth="1"/>
  </cols>
  <sheetData>
    <row r="1" spans="1:11" ht="55.5" customHeight="1">
      <c r="A1" s="4" t="s">
        <v>120</v>
      </c>
      <c r="B1" s="4"/>
      <c r="C1" s="5"/>
      <c r="D1" s="6"/>
      <c r="E1" s="6"/>
      <c r="F1" s="7"/>
      <c r="G1" s="7"/>
      <c r="H1" s="7"/>
      <c r="I1" s="7"/>
      <c r="J1" s="7"/>
      <c r="K1" s="7"/>
    </row>
    <row r="2" spans="1:11" ht="48.75" customHeight="1">
      <c r="A2" s="8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</row>
    <row r="3" spans="1:26" ht="27.75" customHeight="1">
      <c r="A3" s="12">
        <f>ROW()-2</f>
        <v>1</v>
      </c>
      <c r="B3" s="19" t="s">
        <v>16</v>
      </c>
      <c r="C3" s="13" t="s">
        <v>20</v>
      </c>
      <c r="D3" s="14" t="s">
        <v>18</v>
      </c>
      <c r="E3" s="15" t="s">
        <v>19</v>
      </c>
      <c r="F3" s="15">
        <v>62.3</v>
      </c>
      <c r="G3" s="15"/>
      <c r="H3" s="15">
        <f>F3+G3</f>
        <v>62.3</v>
      </c>
      <c r="I3" s="15">
        <v>79.2</v>
      </c>
      <c r="J3" s="15">
        <f>H3+I3</f>
        <v>141.5</v>
      </c>
      <c r="K3" s="16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.75" customHeight="1">
      <c r="A4" s="12">
        <f>ROW()-2</f>
        <v>2</v>
      </c>
      <c r="B4" s="19"/>
      <c r="C4" s="13" t="s">
        <v>17</v>
      </c>
      <c r="D4" s="14" t="s">
        <v>18</v>
      </c>
      <c r="E4" s="15" t="s">
        <v>19</v>
      </c>
      <c r="F4" s="15">
        <v>62.7</v>
      </c>
      <c r="G4" s="15"/>
      <c r="H4" s="15">
        <f>F4+G4</f>
        <v>62.7</v>
      </c>
      <c r="I4" s="15">
        <v>78</v>
      </c>
      <c r="J4" s="15">
        <f>H4+I4</f>
        <v>140.7</v>
      </c>
      <c r="K4" s="1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7.75" customHeight="1">
      <c r="A5" s="12">
        <f>ROW()-2</f>
        <v>3</v>
      </c>
      <c r="B5" s="19"/>
      <c r="C5" s="13" t="s">
        <v>21</v>
      </c>
      <c r="D5" s="14" t="s">
        <v>18</v>
      </c>
      <c r="E5" s="15" t="s">
        <v>22</v>
      </c>
      <c r="F5" s="15">
        <v>72.2</v>
      </c>
      <c r="G5" s="15"/>
      <c r="H5" s="15">
        <f>F5+G5</f>
        <v>72.2</v>
      </c>
      <c r="I5" s="15">
        <v>81.6</v>
      </c>
      <c r="J5" s="15">
        <f>H5+I5</f>
        <v>153.8</v>
      </c>
      <c r="K5" s="16">
        <v>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.75" customHeight="1">
      <c r="A6" s="12">
        <f>ROW()-2</f>
        <v>4</v>
      </c>
      <c r="B6" s="19"/>
      <c r="C6" s="13" t="s">
        <v>23</v>
      </c>
      <c r="D6" s="14" t="s">
        <v>18</v>
      </c>
      <c r="E6" s="15" t="s">
        <v>22</v>
      </c>
      <c r="F6" s="15">
        <v>62.8</v>
      </c>
      <c r="G6" s="15">
        <v>5</v>
      </c>
      <c r="H6" s="15">
        <f>F6+G6</f>
        <v>67.8</v>
      </c>
      <c r="I6" s="15">
        <v>78.6</v>
      </c>
      <c r="J6" s="15">
        <f>H6+I6</f>
        <v>146.39999999999998</v>
      </c>
      <c r="K6" s="1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.75" customHeight="1">
      <c r="A7" s="12">
        <f>ROW()-2</f>
        <v>5</v>
      </c>
      <c r="B7" s="19"/>
      <c r="C7" s="13" t="s">
        <v>24</v>
      </c>
      <c r="D7" s="14" t="s">
        <v>18</v>
      </c>
      <c r="E7" s="15" t="s">
        <v>22</v>
      </c>
      <c r="F7" s="15">
        <v>60.9</v>
      </c>
      <c r="G7" s="15"/>
      <c r="H7" s="15">
        <f>F7+G7</f>
        <v>60.9</v>
      </c>
      <c r="I7" s="15" t="s">
        <v>119</v>
      </c>
      <c r="J7" s="15" t="s">
        <v>119</v>
      </c>
      <c r="K7" s="1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.75" customHeight="1">
      <c r="A8" s="12">
        <f aca="true" t="shared" si="0" ref="A8:A36">ROW()-2</f>
        <v>6</v>
      </c>
      <c r="B8" s="19"/>
      <c r="C8" s="13" t="s">
        <v>25</v>
      </c>
      <c r="D8" s="14" t="s">
        <v>18</v>
      </c>
      <c r="E8" s="15" t="s">
        <v>26</v>
      </c>
      <c r="F8" s="15">
        <v>66.8</v>
      </c>
      <c r="G8" s="15"/>
      <c r="H8" s="15">
        <f aca="true" t="shared" si="1" ref="H8:H36">F8+G8</f>
        <v>66.8</v>
      </c>
      <c r="I8" s="15">
        <v>81.2</v>
      </c>
      <c r="J8" s="15">
        <f aca="true" t="shared" si="2" ref="J8:J15">H8+I8</f>
        <v>148</v>
      </c>
      <c r="K8" s="16">
        <v>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7.75" customHeight="1">
      <c r="A9" s="12">
        <f t="shared" si="0"/>
        <v>7</v>
      </c>
      <c r="B9" s="19"/>
      <c r="C9" s="13" t="s">
        <v>27</v>
      </c>
      <c r="D9" s="14" t="s">
        <v>18</v>
      </c>
      <c r="E9" s="15" t="s">
        <v>26</v>
      </c>
      <c r="F9" s="15">
        <v>60.5</v>
      </c>
      <c r="G9" s="15"/>
      <c r="H9" s="15">
        <f t="shared" si="1"/>
        <v>60.5</v>
      </c>
      <c r="I9" s="15">
        <v>80.6</v>
      </c>
      <c r="J9" s="15">
        <f t="shared" si="2"/>
        <v>141.1</v>
      </c>
      <c r="K9" s="1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7.75" customHeight="1">
      <c r="A10" s="12">
        <f t="shared" si="0"/>
        <v>8</v>
      </c>
      <c r="B10" s="19"/>
      <c r="C10" s="13" t="s">
        <v>28</v>
      </c>
      <c r="D10" s="14" t="s">
        <v>18</v>
      </c>
      <c r="E10" s="15" t="s">
        <v>26</v>
      </c>
      <c r="F10" s="15">
        <v>59.9</v>
      </c>
      <c r="G10" s="15"/>
      <c r="H10" s="15">
        <f t="shared" si="1"/>
        <v>59.9</v>
      </c>
      <c r="I10" s="15">
        <v>77</v>
      </c>
      <c r="J10" s="15">
        <f t="shared" si="2"/>
        <v>136.9</v>
      </c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7.75" customHeight="1">
      <c r="A11" s="12">
        <f t="shared" si="0"/>
        <v>9</v>
      </c>
      <c r="B11" s="19"/>
      <c r="C11" s="13" t="s">
        <v>29</v>
      </c>
      <c r="D11" s="14" t="s">
        <v>30</v>
      </c>
      <c r="E11" s="15" t="s">
        <v>31</v>
      </c>
      <c r="F11" s="15">
        <v>74.3</v>
      </c>
      <c r="G11" s="15"/>
      <c r="H11" s="15">
        <f t="shared" si="1"/>
        <v>74.3</v>
      </c>
      <c r="I11" s="15">
        <v>77.8</v>
      </c>
      <c r="J11" s="15">
        <f t="shared" si="2"/>
        <v>152.1</v>
      </c>
      <c r="K11" s="16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7.75" customHeight="1">
      <c r="A12" s="12">
        <f t="shared" si="0"/>
        <v>10</v>
      </c>
      <c r="B12" s="19"/>
      <c r="C12" s="13" t="s">
        <v>32</v>
      </c>
      <c r="D12" s="14" t="s">
        <v>30</v>
      </c>
      <c r="E12" s="15" t="s">
        <v>31</v>
      </c>
      <c r="F12" s="15">
        <v>71.2</v>
      </c>
      <c r="G12" s="15"/>
      <c r="H12" s="15">
        <f t="shared" si="1"/>
        <v>71.2</v>
      </c>
      <c r="I12" s="15">
        <v>79.8</v>
      </c>
      <c r="J12" s="15">
        <f t="shared" si="2"/>
        <v>151</v>
      </c>
      <c r="K12" s="1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.75" customHeight="1">
      <c r="A13" s="12">
        <f t="shared" si="0"/>
        <v>11</v>
      </c>
      <c r="B13" s="19"/>
      <c r="C13" s="13" t="s">
        <v>33</v>
      </c>
      <c r="D13" s="14" t="s">
        <v>30</v>
      </c>
      <c r="E13" s="15" t="s">
        <v>31</v>
      </c>
      <c r="F13" s="15">
        <v>64.2</v>
      </c>
      <c r="G13" s="15"/>
      <c r="H13" s="15">
        <f t="shared" si="1"/>
        <v>64.2</v>
      </c>
      <c r="I13" s="15">
        <v>79</v>
      </c>
      <c r="J13" s="15">
        <f t="shared" si="2"/>
        <v>143.2</v>
      </c>
      <c r="K13" s="1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.75" customHeight="1">
      <c r="A14" s="12">
        <f aca="true" t="shared" si="3" ref="A14:A19">ROW()-2</f>
        <v>12</v>
      </c>
      <c r="B14" s="19"/>
      <c r="C14" s="13" t="s">
        <v>34</v>
      </c>
      <c r="D14" s="14" t="s">
        <v>30</v>
      </c>
      <c r="E14" s="15" t="s">
        <v>35</v>
      </c>
      <c r="F14" s="15">
        <v>61.5</v>
      </c>
      <c r="G14" s="15"/>
      <c r="H14" s="15">
        <f aca="true" t="shared" si="4" ref="H14:H19">F14+G14</f>
        <v>61.5</v>
      </c>
      <c r="I14" s="15">
        <v>79.2</v>
      </c>
      <c r="J14" s="15">
        <f t="shared" si="2"/>
        <v>140.7</v>
      </c>
      <c r="K14" s="16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7.75" customHeight="1">
      <c r="A15" s="12">
        <f t="shared" si="3"/>
        <v>13</v>
      </c>
      <c r="B15" s="19"/>
      <c r="C15" s="13" t="s">
        <v>37</v>
      </c>
      <c r="D15" s="14" t="s">
        <v>30</v>
      </c>
      <c r="E15" s="15" t="s">
        <v>35</v>
      </c>
      <c r="F15" s="15">
        <v>56.2</v>
      </c>
      <c r="G15" s="15"/>
      <c r="H15" s="15">
        <f t="shared" si="4"/>
        <v>56.2</v>
      </c>
      <c r="I15" s="15">
        <v>75.4</v>
      </c>
      <c r="J15" s="15">
        <f t="shared" si="2"/>
        <v>131.60000000000002</v>
      </c>
      <c r="K15" s="1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7.75" customHeight="1">
      <c r="A16" s="12">
        <f t="shared" si="3"/>
        <v>14</v>
      </c>
      <c r="B16" s="19"/>
      <c r="C16" s="13" t="s">
        <v>36</v>
      </c>
      <c r="D16" s="14" t="s">
        <v>30</v>
      </c>
      <c r="E16" s="15" t="s">
        <v>35</v>
      </c>
      <c r="F16" s="15">
        <v>56.9</v>
      </c>
      <c r="G16" s="15"/>
      <c r="H16" s="15">
        <f t="shared" si="4"/>
        <v>56.9</v>
      </c>
      <c r="I16" s="15" t="s">
        <v>119</v>
      </c>
      <c r="J16" s="15" t="s">
        <v>119</v>
      </c>
      <c r="K16" s="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.75" customHeight="1">
      <c r="A17" s="12">
        <f t="shared" si="3"/>
        <v>15</v>
      </c>
      <c r="B17" s="19"/>
      <c r="C17" s="13" t="s">
        <v>41</v>
      </c>
      <c r="D17" s="14" t="s">
        <v>39</v>
      </c>
      <c r="E17" s="15" t="s">
        <v>40</v>
      </c>
      <c r="F17" s="15">
        <v>65.5</v>
      </c>
      <c r="G17" s="15"/>
      <c r="H17" s="15">
        <f t="shared" si="4"/>
        <v>65.5</v>
      </c>
      <c r="I17" s="15">
        <v>81.6</v>
      </c>
      <c r="J17" s="15">
        <f>H17+I17</f>
        <v>147.1</v>
      </c>
      <c r="K17" s="16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7.75" customHeight="1">
      <c r="A18" s="12">
        <f t="shared" si="3"/>
        <v>16</v>
      </c>
      <c r="B18" s="19"/>
      <c r="C18" s="13" t="s">
        <v>42</v>
      </c>
      <c r="D18" s="14" t="s">
        <v>39</v>
      </c>
      <c r="E18" s="15" t="s">
        <v>40</v>
      </c>
      <c r="F18" s="15">
        <v>63.8</v>
      </c>
      <c r="G18" s="15"/>
      <c r="H18" s="15">
        <f t="shared" si="4"/>
        <v>63.8</v>
      </c>
      <c r="I18" s="15">
        <v>82.4</v>
      </c>
      <c r="J18" s="15">
        <f>H18+I18</f>
        <v>146.2</v>
      </c>
      <c r="K18" s="1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7.75" customHeight="1">
      <c r="A19" s="12">
        <f t="shared" si="3"/>
        <v>17</v>
      </c>
      <c r="B19" s="19"/>
      <c r="C19" s="13" t="s">
        <v>38</v>
      </c>
      <c r="D19" s="14" t="s">
        <v>39</v>
      </c>
      <c r="E19" s="15" t="s">
        <v>40</v>
      </c>
      <c r="F19" s="15">
        <v>67.3</v>
      </c>
      <c r="G19" s="15"/>
      <c r="H19" s="15">
        <f t="shared" si="4"/>
        <v>67.3</v>
      </c>
      <c r="I19" s="15">
        <v>78.4</v>
      </c>
      <c r="J19" s="15">
        <f>H19+I19</f>
        <v>145.7</v>
      </c>
      <c r="K19" s="1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5" ht="27.75" customHeight="1">
      <c r="A20" s="12">
        <f t="shared" si="0"/>
        <v>18</v>
      </c>
      <c r="B20" s="19" t="s">
        <v>43</v>
      </c>
      <c r="C20" s="13" t="s">
        <v>44</v>
      </c>
      <c r="D20" s="14" t="s">
        <v>45</v>
      </c>
      <c r="E20" s="15" t="s">
        <v>46</v>
      </c>
      <c r="F20" s="15">
        <v>79.6</v>
      </c>
      <c r="G20" s="15"/>
      <c r="H20" s="15">
        <f t="shared" si="1"/>
        <v>79.6</v>
      </c>
      <c r="I20" s="15">
        <v>79.4</v>
      </c>
      <c r="J20" s="15">
        <f>H20+I20</f>
        <v>159</v>
      </c>
      <c r="K20" s="16">
        <v>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7.75" customHeight="1">
      <c r="A21" s="12">
        <f t="shared" si="0"/>
        <v>19</v>
      </c>
      <c r="B21" s="19"/>
      <c r="C21" s="13" t="s">
        <v>47</v>
      </c>
      <c r="D21" s="14" t="s">
        <v>45</v>
      </c>
      <c r="E21" s="15" t="s">
        <v>46</v>
      </c>
      <c r="F21" s="15">
        <v>77.2</v>
      </c>
      <c r="G21" s="15"/>
      <c r="H21" s="15">
        <f t="shared" si="1"/>
        <v>77.2</v>
      </c>
      <c r="I21" s="15">
        <v>81.2</v>
      </c>
      <c r="J21" s="15">
        <f aca="true" t="shared" si="5" ref="J21:J32">H21+I21</f>
        <v>158.4</v>
      </c>
      <c r="K21" s="1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7.75" customHeight="1">
      <c r="A22" s="12">
        <f t="shared" si="0"/>
        <v>20</v>
      </c>
      <c r="B22" s="19"/>
      <c r="C22" s="13" t="s">
        <v>48</v>
      </c>
      <c r="D22" s="14" t="s">
        <v>45</v>
      </c>
      <c r="E22" s="15" t="s">
        <v>46</v>
      </c>
      <c r="F22" s="15">
        <v>69</v>
      </c>
      <c r="G22" s="15">
        <v>5</v>
      </c>
      <c r="H22" s="15">
        <f t="shared" si="1"/>
        <v>74</v>
      </c>
      <c r="I22" s="15">
        <v>77</v>
      </c>
      <c r="J22" s="15">
        <f t="shared" si="5"/>
        <v>151</v>
      </c>
      <c r="K22" s="1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7.75" customHeight="1">
      <c r="A23" s="12">
        <f t="shared" si="0"/>
        <v>21</v>
      </c>
      <c r="B23" s="19"/>
      <c r="C23" s="13" t="s">
        <v>49</v>
      </c>
      <c r="D23" s="14" t="s">
        <v>50</v>
      </c>
      <c r="E23" s="15" t="s">
        <v>51</v>
      </c>
      <c r="F23" s="15">
        <v>76.5</v>
      </c>
      <c r="G23" s="15"/>
      <c r="H23" s="15">
        <f t="shared" si="1"/>
        <v>76.5</v>
      </c>
      <c r="I23" s="15">
        <v>82</v>
      </c>
      <c r="J23" s="15">
        <f t="shared" si="5"/>
        <v>158.5</v>
      </c>
      <c r="K23" s="16">
        <v>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7.75" customHeight="1">
      <c r="A24" s="12">
        <f t="shared" si="0"/>
        <v>22</v>
      </c>
      <c r="B24" s="19"/>
      <c r="C24" s="13" t="s">
        <v>52</v>
      </c>
      <c r="D24" s="14" t="s">
        <v>50</v>
      </c>
      <c r="E24" s="15" t="s">
        <v>51</v>
      </c>
      <c r="F24" s="15">
        <v>70.7</v>
      </c>
      <c r="G24" s="15"/>
      <c r="H24" s="15">
        <f t="shared" si="1"/>
        <v>70.7</v>
      </c>
      <c r="I24" s="15">
        <v>79.8</v>
      </c>
      <c r="J24" s="15">
        <f t="shared" si="5"/>
        <v>150.5</v>
      </c>
      <c r="K24" s="1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7.75" customHeight="1">
      <c r="A25" s="12">
        <f t="shared" si="0"/>
        <v>23</v>
      </c>
      <c r="B25" s="19"/>
      <c r="C25" s="13" t="s">
        <v>53</v>
      </c>
      <c r="D25" s="14" t="s">
        <v>50</v>
      </c>
      <c r="E25" s="15" t="s">
        <v>51</v>
      </c>
      <c r="F25" s="15">
        <v>70.5</v>
      </c>
      <c r="G25" s="15"/>
      <c r="H25" s="15">
        <f t="shared" si="1"/>
        <v>70.5</v>
      </c>
      <c r="I25" s="15">
        <v>77</v>
      </c>
      <c r="J25" s="15">
        <f t="shared" si="5"/>
        <v>147.5</v>
      </c>
      <c r="K25" s="1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7.75" customHeight="1">
      <c r="A26" s="12">
        <f t="shared" si="0"/>
        <v>24</v>
      </c>
      <c r="B26" s="19"/>
      <c r="C26" s="13" t="s">
        <v>54</v>
      </c>
      <c r="D26" s="14" t="s">
        <v>55</v>
      </c>
      <c r="E26" s="15" t="s">
        <v>56</v>
      </c>
      <c r="F26" s="15">
        <v>67.2</v>
      </c>
      <c r="G26" s="15"/>
      <c r="H26" s="15">
        <f t="shared" si="1"/>
        <v>67.2</v>
      </c>
      <c r="I26" s="15">
        <v>81.6</v>
      </c>
      <c r="J26" s="15">
        <f t="shared" si="5"/>
        <v>148.8</v>
      </c>
      <c r="K26" s="16">
        <v>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7.75" customHeight="1">
      <c r="A27" s="12">
        <f t="shared" si="0"/>
        <v>25</v>
      </c>
      <c r="B27" s="19"/>
      <c r="C27" s="13" t="s">
        <v>57</v>
      </c>
      <c r="D27" s="14" t="s">
        <v>55</v>
      </c>
      <c r="E27" s="15" t="s">
        <v>58</v>
      </c>
      <c r="F27" s="15">
        <v>65.2</v>
      </c>
      <c r="G27" s="15"/>
      <c r="H27" s="15">
        <f t="shared" si="1"/>
        <v>65.2</v>
      </c>
      <c r="I27" s="15">
        <v>80.2</v>
      </c>
      <c r="J27" s="15">
        <f t="shared" si="5"/>
        <v>145.4</v>
      </c>
      <c r="K27" s="16">
        <v>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7.75" customHeight="1">
      <c r="A28" s="12">
        <f t="shared" si="0"/>
        <v>26</v>
      </c>
      <c r="B28" s="19"/>
      <c r="C28" s="13" t="s">
        <v>59</v>
      </c>
      <c r="D28" s="14" t="s">
        <v>60</v>
      </c>
      <c r="E28" s="15" t="s">
        <v>61</v>
      </c>
      <c r="F28" s="15">
        <v>72.1</v>
      </c>
      <c r="G28" s="15"/>
      <c r="H28" s="15">
        <f t="shared" si="1"/>
        <v>72.1</v>
      </c>
      <c r="I28" s="15">
        <v>79.2</v>
      </c>
      <c r="J28" s="15">
        <f t="shared" si="5"/>
        <v>151.3</v>
      </c>
      <c r="K28" s="16">
        <v>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7.75" customHeight="1">
      <c r="A29" s="12">
        <f t="shared" si="0"/>
        <v>27</v>
      </c>
      <c r="B29" s="19"/>
      <c r="C29" s="13" t="s">
        <v>62</v>
      </c>
      <c r="D29" s="14" t="s">
        <v>60</v>
      </c>
      <c r="E29" s="15" t="s">
        <v>61</v>
      </c>
      <c r="F29" s="15">
        <v>65.4</v>
      </c>
      <c r="G29" s="15"/>
      <c r="H29" s="15">
        <f t="shared" si="1"/>
        <v>65.4</v>
      </c>
      <c r="I29" s="15">
        <v>81.2</v>
      </c>
      <c r="J29" s="15">
        <f t="shared" si="5"/>
        <v>146.60000000000002</v>
      </c>
      <c r="K29" s="1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7.75" customHeight="1">
      <c r="A30" s="12">
        <f t="shared" si="0"/>
        <v>28</v>
      </c>
      <c r="B30" s="19"/>
      <c r="C30" s="13" t="s">
        <v>63</v>
      </c>
      <c r="D30" s="14" t="s">
        <v>60</v>
      </c>
      <c r="E30" s="15" t="s">
        <v>61</v>
      </c>
      <c r="F30" s="15">
        <v>65</v>
      </c>
      <c r="G30" s="15"/>
      <c r="H30" s="15">
        <f t="shared" si="1"/>
        <v>65</v>
      </c>
      <c r="I30" s="15">
        <v>77.4</v>
      </c>
      <c r="J30" s="15">
        <f t="shared" si="5"/>
        <v>142.4</v>
      </c>
      <c r="K30" s="1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7.75" customHeight="1">
      <c r="A31" s="12">
        <f t="shared" si="0"/>
        <v>29</v>
      </c>
      <c r="B31" s="19"/>
      <c r="C31" s="13" t="s">
        <v>64</v>
      </c>
      <c r="D31" s="14" t="s">
        <v>60</v>
      </c>
      <c r="E31" s="15" t="s">
        <v>65</v>
      </c>
      <c r="F31" s="15">
        <v>65.9</v>
      </c>
      <c r="G31" s="15"/>
      <c r="H31" s="15">
        <f t="shared" si="1"/>
        <v>65.9</v>
      </c>
      <c r="I31" s="15">
        <v>78.8</v>
      </c>
      <c r="J31" s="15">
        <f t="shared" si="5"/>
        <v>144.7</v>
      </c>
      <c r="K31" s="16">
        <v>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7.75" customHeight="1">
      <c r="A32" s="12">
        <f t="shared" si="0"/>
        <v>30</v>
      </c>
      <c r="B32" s="19"/>
      <c r="C32" s="13" t="s">
        <v>66</v>
      </c>
      <c r="D32" s="14" t="s">
        <v>60</v>
      </c>
      <c r="E32" s="15" t="s">
        <v>65</v>
      </c>
      <c r="F32" s="15">
        <v>61.7</v>
      </c>
      <c r="G32" s="15"/>
      <c r="H32" s="15">
        <f t="shared" si="1"/>
        <v>61.7</v>
      </c>
      <c r="I32" s="15">
        <v>80.4</v>
      </c>
      <c r="J32" s="15">
        <f t="shared" si="5"/>
        <v>142.10000000000002</v>
      </c>
      <c r="K32" s="1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7.75" customHeight="1">
      <c r="A33" s="12">
        <f t="shared" si="0"/>
        <v>31</v>
      </c>
      <c r="B33" s="19"/>
      <c r="C33" s="13" t="s">
        <v>67</v>
      </c>
      <c r="D33" s="14" t="s">
        <v>60</v>
      </c>
      <c r="E33" s="15" t="s">
        <v>65</v>
      </c>
      <c r="F33" s="15">
        <v>60.5</v>
      </c>
      <c r="G33" s="15"/>
      <c r="H33" s="15">
        <f t="shared" si="1"/>
        <v>60.5</v>
      </c>
      <c r="I33" s="15">
        <v>78.8</v>
      </c>
      <c r="J33" s="15">
        <f aca="true" t="shared" si="6" ref="J33:J38">H33+I33</f>
        <v>139.3</v>
      </c>
      <c r="K33" s="16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7.75" customHeight="1">
      <c r="A34" s="12">
        <f t="shared" si="0"/>
        <v>32</v>
      </c>
      <c r="B34" s="19"/>
      <c r="C34" s="13" t="s">
        <v>68</v>
      </c>
      <c r="D34" s="14" t="s">
        <v>60</v>
      </c>
      <c r="E34" s="15" t="s">
        <v>69</v>
      </c>
      <c r="F34" s="15">
        <v>77.4</v>
      </c>
      <c r="G34" s="15"/>
      <c r="H34" s="15">
        <f t="shared" si="1"/>
        <v>77.4</v>
      </c>
      <c r="I34" s="15">
        <v>78.4</v>
      </c>
      <c r="J34" s="15">
        <f t="shared" si="6"/>
        <v>155.8</v>
      </c>
      <c r="K34" s="16">
        <v>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7.75" customHeight="1">
      <c r="A35" s="12">
        <f t="shared" si="0"/>
        <v>33</v>
      </c>
      <c r="B35" s="19"/>
      <c r="C35" s="13" t="s">
        <v>70</v>
      </c>
      <c r="D35" s="14" t="s">
        <v>60</v>
      </c>
      <c r="E35" s="15" t="s">
        <v>69</v>
      </c>
      <c r="F35" s="15">
        <v>70</v>
      </c>
      <c r="G35" s="15"/>
      <c r="H35" s="15">
        <f t="shared" si="1"/>
        <v>70</v>
      </c>
      <c r="I35" s="15">
        <v>79.8</v>
      </c>
      <c r="J35" s="15">
        <f t="shared" si="6"/>
        <v>149.8</v>
      </c>
      <c r="K35" s="16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7.75" customHeight="1">
      <c r="A36" s="12">
        <f t="shared" si="0"/>
        <v>34</v>
      </c>
      <c r="B36" s="19"/>
      <c r="C36" s="13" t="s">
        <v>71</v>
      </c>
      <c r="D36" s="14" t="s">
        <v>60</v>
      </c>
      <c r="E36" s="15" t="s">
        <v>69</v>
      </c>
      <c r="F36" s="15">
        <v>63.2</v>
      </c>
      <c r="G36" s="15"/>
      <c r="H36" s="15">
        <f t="shared" si="1"/>
        <v>63.2</v>
      </c>
      <c r="I36" s="15">
        <v>76.6</v>
      </c>
      <c r="J36" s="15">
        <f t="shared" si="6"/>
        <v>139.8</v>
      </c>
      <c r="K36" s="16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6" ht="27.75" customHeight="1">
      <c r="A37" s="12">
        <f aca="true" t="shared" si="7" ref="A37:A51">ROW()-2</f>
        <v>35</v>
      </c>
      <c r="B37" s="19"/>
      <c r="C37" s="13" t="s">
        <v>12</v>
      </c>
      <c r="D37" s="14" t="s">
        <v>13</v>
      </c>
      <c r="E37" s="15" t="s">
        <v>14</v>
      </c>
      <c r="F37" s="15">
        <v>64.5</v>
      </c>
      <c r="G37" s="15"/>
      <c r="H37" s="15">
        <f aca="true" t="shared" si="8" ref="H37:H68">F37+G37</f>
        <v>64.5</v>
      </c>
      <c r="I37" s="15">
        <v>76.6</v>
      </c>
      <c r="J37" s="15">
        <f t="shared" si="6"/>
        <v>141.1</v>
      </c>
      <c r="K37" s="16">
        <v>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7.75" customHeight="1">
      <c r="A38" s="12">
        <f t="shared" si="7"/>
        <v>36</v>
      </c>
      <c r="B38" s="19"/>
      <c r="C38" s="13" t="s">
        <v>15</v>
      </c>
      <c r="D38" s="14" t="s">
        <v>13</v>
      </c>
      <c r="E38" s="15" t="s">
        <v>14</v>
      </c>
      <c r="F38" s="15">
        <v>64.5</v>
      </c>
      <c r="G38" s="15"/>
      <c r="H38" s="15">
        <f t="shared" si="8"/>
        <v>64.5</v>
      </c>
      <c r="I38" s="15">
        <v>76</v>
      </c>
      <c r="J38" s="15">
        <f t="shared" si="6"/>
        <v>140.5</v>
      </c>
      <c r="K38" s="1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5" ht="27.75" customHeight="1">
      <c r="A39" s="12">
        <f t="shared" si="7"/>
        <v>37</v>
      </c>
      <c r="B39" s="19" t="s">
        <v>72</v>
      </c>
      <c r="C39" s="13" t="s">
        <v>73</v>
      </c>
      <c r="D39" s="14" t="s">
        <v>74</v>
      </c>
      <c r="E39" s="15" t="s">
        <v>75</v>
      </c>
      <c r="F39" s="15">
        <v>70.5</v>
      </c>
      <c r="G39" s="15"/>
      <c r="H39" s="15">
        <f t="shared" si="8"/>
        <v>70.5</v>
      </c>
      <c r="I39" s="15">
        <v>80.6</v>
      </c>
      <c r="J39" s="15">
        <f aca="true" t="shared" si="9" ref="J39:J52">H39+I39</f>
        <v>151.1</v>
      </c>
      <c r="K39" s="16">
        <v>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7.75" customHeight="1">
      <c r="A40" s="12">
        <f t="shared" si="7"/>
        <v>38</v>
      </c>
      <c r="B40" s="19"/>
      <c r="C40" s="13" t="s">
        <v>77</v>
      </c>
      <c r="D40" s="14" t="s">
        <v>74</v>
      </c>
      <c r="E40" s="15" t="s">
        <v>75</v>
      </c>
      <c r="F40" s="15">
        <v>64.7</v>
      </c>
      <c r="G40" s="15"/>
      <c r="H40" s="15">
        <f t="shared" si="8"/>
        <v>64.7</v>
      </c>
      <c r="I40" s="15">
        <v>82.4</v>
      </c>
      <c r="J40" s="15">
        <f>H40+I40</f>
        <v>147.10000000000002</v>
      </c>
      <c r="K40" s="1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7.75" customHeight="1">
      <c r="A41" s="12">
        <f t="shared" si="7"/>
        <v>39</v>
      </c>
      <c r="B41" s="19"/>
      <c r="C41" s="13" t="s">
        <v>76</v>
      </c>
      <c r="D41" s="14" t="s">
        <v>74</v>
      </c>
      <c r="E41" s="15" t="s">
        <v>75</v>
      </c>
      <c r="F41" s="15">
        <v>65.4</v>
      </c>
      <c r="G41" s="15"/>
      <c r="H41" s="15">
        <f t="shared" si="8"/>
        <v>65.4</v>
      </c>
      <c r="I41" s="15">
        <v>75.8</v>
      </c>
      <c r="J41" s="15">
        <f>H41+I41</f>
        <v>141.2</v>
      </c>
      <c r="K41" s="16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7.75" customHeight="1">
      <c r="A42" s="12">
        <f t="shared" si="7"/>
        <v>40</v>
      </c>
      <c r="B42" s="19"/>
      <c r="C42" s="13" t="s">
        <v>78</v>
      </c>
      <c r="D42" s="14" t="s">
        <v>79</v>
      </c>
      <c r="E42" s="15" t="s">
        <v>80</v>
      </c>
      <c r="F42" s="15">
        <v>73</v>
      </c>
      <c r="G42" s="15"/>
      <c r="H42" s="15">
        <f t="shared" si="8"/>
        <v>73</v>
      </c>
      <c r="I42" s="15">
        <v>79</v>
      </c>
      <c r="J42" s="15">
        <f t="shared" si="9"/>
        <v>152</v>
      </c>
      <c r="K42" s="16">
        <v>1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7.75" customHeight="1">
      <c r="A43" s="12">
        <f t="shared" si="7"/>
        <v>41</v>
      </c>
      <c r="B43" s="19"/>
      <c r="C43" s="13" t="s">
        <v>81</v>
      </c>
      <c r="D43" s="14" t="s">
        <v>79</v>
      </c>
      <c r="E43" s="15" t="s">
        <v>80</v>
      </c>
      <c r="F43" s="15">
        <v>67.9</v>
      </c>
      <c r="G43" s="15"/>
      <c r="H43" s="15">
        <f t="shared" si="8"/>
        <v>67.9</v>
      </c>
      <c r="I43" s="15">
        <v>79.4</v>
      </c>
      <c r="J43" s="15">
        <f t="shared" si="9"/>
        <v>147.3</v>
      </c>
      <c r="K43" s="1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27.75" customHeight="1">
      <c r="A44" s="12">
        <f t="shared" si="7"/>
        <v>42</v>
      </c>
      <c r="B44" s="19"/>
      <c r="C44" s="13" t="s">
        <v>11</v>
      </c>
      <c r="D44" s="14" t="s">
        <v>79</v>
      </c>
      <c r="E44" s="15" t="s">
        <v>80</v>
      </c>
      <c r="F44" s="15">
        <v>65.4</v>
      </c>
      <c r="G44" s="15"/>
      <c r="H44" s="15">
        <f t="shared" si="8"/>
        <v>65.4</v>
      </c>
      <c r="I44" s="15">
        <v>79.6</v>
      </c>
      <c r="J44" s="15">
        <f t="shared" si="9"/>
        <v>145</v>
      </c>
      <c r="K44" s="1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7.75" customHeight="1">
      <c r="A45" s="12">
        <f t="shared" si="7"/>
        <v>43</v>
      </c>
      <c r="B45" s="19"/>
      <c r="C45" s="13" t="s">
        <v>82</v>
      </c>
      <c r="D45" s="14" t="s">
        <v>83</v>
      </c>
      <c r="E45" s="15" t="s">
        <v>84</v>
      </c>
      <c r="F45" s="15">
        <v>71</v>
      </c>
      <c r="G45" s="15"/>
      <c r="H45" s="15">
        <f t="shared" si="8"/>
        <v>71</v>
      </c>
      <c r="I45" s="15">
        <v>79.4</v>
      </c>
      <c r="J45" s="15">
        <f t="shared" si="9"/>
        <v>150.4</v>
      </c>
      <c r="K45" s="16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27.75" customHeight="1">
      <c r="A46" s="12">
        <f t="shared" si="7"/>
        <v>44</v>
      </c>
      <c r="B46" s="19"/>
      <c r="C46" s="13" t="s">
        <v>85</v>
      </c>
      <c r="D46" s="14" t="s">
        <v>83</v>
      </c>
      <c r="E46" s="15" t="s">
        <v>84</v>
      </c>
      <c r="F46" s="15">
        <v>68</v>
      </c>
      <c r="G46" s="15"/>
      <c r="H46" s="15">
        <f t="shared" si="8"/>
        <v>68</v>
      </c>
      <c r="I46" s="15">
        <v>80.8</v>
      </c>
      <c r="J46" s="15">
        <f t="shared" si="9"/>
        <v>148.8</v>
      </c>
      <c r="K46" s="1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7.75" customHeight="1">
      <c r="A47" s="12">
        <f t="shared" si="7"/>
        <v>45</v>
      </c>
      <c r="B47" s="19"/>
      <c r="C47" s="13" t="s">
        <v>86</v>
      </c>
      <c r="D47" s="14" t="s">
        <v>83</v>
      </c>
      <c r="E47" s="15" t="s">
        <v>84</v>
      </c>
      <c r="F47" s="15">
        <v>65.9</v>
      </c>
      <c r="G47" s="15"/>
      <c r="H47" s="15">
        <f t="shared" si="8"/>
        <v>65.9</v>
      </c>
      <c r="I47" s="15">
        <v>79.8</v>
      </c>
      <c r="J47" s="15">
        <f t="shared" si="9"/>
        <v>145.7</v>
      </c>
      <c r="K47" s="1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7.75" customHeight="1">
      <c r="A48" s="12">
        <f t="shared" si="7"/>
        <v>46</v>
      </c>
      <c r="B48" s="19"/>
      <c r="C48" s="13" t="s">
        <v>87</v>
      </c>
      <c r="D48" s="14" t="s">
        <v>83</v>
      </c>
      <c r="E48" s="15" t="s">
        <v>88</v>
      </c>
      <c r="F48" s="15">
        <v>63.3</v>
      </c>
      <c r="G48" s="15"/>
      <c r="H48" s="15">
        <f t="shared" si="8"/>
        <v>63.3</v>
      </c>
      <c r="I48" s="15">
        <v>79.4</v>
      </c>
      <c r="J48" s="15">
        <f t="shared" si="9"/>
        <v>142.7</v>
      </c>
      <c r="K48" s="16">
        <v>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27.75" customHeight="1">
      <c r="A49" s="12">
        <f t="shared" si="7"/>
        <v>47</v>
      </c>
      <c r="B49" s="19"/>
      <c r="C49" s="13" t="s">
        <v>90</v>
      </c>
      <c r="D49" s="14" t="s">
        <v>83</v>
      </c>
      <c r="E49" s="15" t="s">
        <v>88</v>
      </c>
      <c r="F49" s="15">
        <v>62.3</v>
      </c>
      <c r="G49" s="15"/>
      <c r="H49" s="15">
        <f t="shared" si="8"/>
        <v>62.3</v>
      </c>
      <c r="I49" s="15">
        <v>80.4</v>
      </c>
      <c r="J49" s="15">
        <f>H49+I49</f>
        <v>142.7</v>
      </c>
      <c r="K49" s="1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27.75" customHeight="1">
      <c r="A50" s="12">
        <f t="shared" si="7"/>
        <v>48</v>
      </c>
      <c r="B50" s="19"/>
      <c r="C50" s="13" t="s">
        <v>89</v>
      </c>
      <c r="D50" s="14" t="s">
        <v>83</v>
      </c>
      <c r="E50" s="15" t="s">
        <v>88</v>
      </c>
      <c r="F50" s="15">
        <v>63.3</v>
      </c>
      <c r="G50" s="15"/>
      <c r="H50" s="15">
        <f t="shared" si="8"/>
        <v>63.3</v>
      </c>
      <c r="I50" s="15">
        <v>78.2</v>
      </c>
      <c r="J50" s="15">
        <f>H50+I50</f>
        <v>141.5</v>
      </c>
      <c r="K50" s="1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0" customHeight="1">
      <c r="A51" s="12">
        <f t="shared" si="7"/>
        <v>49</v>
      </c>
      <c r="B51" s="19"/>
      <c r="C51" s="13" t="s">
        <v>95</v>
      </c>
      <c r="D51" s="14" t="s">
        <v>92</v>
      </c>
      <c r="E51" s="15" t="s">
        <v>93</v>
      </c>
      <c r="F51" s="15">
        <v>69.9</v>
      </c>
      <c r="G51" s="15"/>
      <c r="H51" s="15">
        <f t="shared" si="8"/>
        <v>69.9</v>
      </c>
      <c r="I51" s="15">
        <v>83</v>
      </c>
      <c r="J51" s="15">
        <f>H51+I51</f>
        <v>152.9</v>
      </c>
      <c r="K51" s="16">
        <v>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0" customHeight="1">
      <c r="A52" s="12">
        <f aca="true" t="shared" si="10" ref="A52:A66">ROW()-2</f>
        <v>50</v>
      </c>
      <c r="B52" s="19"/>
      <c r="C52" s="13" t="s">
        <v>94</v>
      </c>
      <c r="D52" s="14" t="s">
        <v>92</v>
      </c>
      <c r="E52" s="15" t="s">
        <v>93</v>
      </c>
      <c r="F52" s="15">
        <v>70.2</v>
      </c>
      <c r="G52" s="15"/>
      <c r="H52" s="15">
        <f t="shared" si="8"/>
        <v>70.2</v>
      </c>
      <c r="I52" s="15">
        <v>80.6</v>
      </c>
      <c r="J52" s="15">
        <f t="shared" si="9"/>
        <v>150.8</v>
      </c>
      <c r="K52" s="1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0" customHeight="1">
      <c r="A53" s="12">
        <f>ROW()-2</f>
        <v>51</v>
      </c>
      <c r="B53" s="19"/>
      <c r="C53" s="13" t="s">
        <v>91</v>
      </c>
      <c r="D53" s="14" t="s">
        <v>92</v>
      </c>
      <c r="E53" s="15" t="s">
        <v>93</v>
      </c>
      <c r="F53" s="15">
        <v>71.5</v>
      </c>
      <c r="G53" s="15"/>
      <c r="H53" s="15">
        <f t="shared" si="8"/>
        <v>71.5</v>
      </c>
      <c r="I53" s="15">
        <v>78.6</v>
      </c>
      <c r="J53" s="15">
        <f>H53+I53</f>
        <v>150.1</v>
      </c>
      <c r="K53" s="1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6" ht="27.75" customHeight="1">
      <c r="A54" s="12">
        <f t="shared" si="10"/>
        <v>52</v>
      </c>
      <c r="B54" s="19" t="s">
        <v>96</v>
      </c>
      <c r="C54" s="13" t="s">
        <v>97</v>
      </c>
      <c r="D54" s="14" t="s">
        <v>98</v>
      </c>
      <c r="E54" s="15" t="s">
        <v>99</v>
      </c>
      <c r="F54" s="15">
        <v>64.6</v>
      </c>
      <c r="G54" s="15"/>
      <c r="H54" s="15">
        <f t="shared" si="8"/>
        <v>64.6</v>
      </c>
      <c r="I54" s="15">
        <v>78.4</v>
      </c>
      <c r="J54" s="15">
        <f aca="true" t="shared" si="11" ref="J54:J66">H54+I54</f>
        <v>143</v>
      </c>
      <c r="K54" s="16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7.75" customHeight="1">
      <c r="A55" s="12">
        <f t="shared" si="10"/>
        <v>53</v>
      </c>
      <c r="B55" s="19"/>
      <c r="C55" s="13" t="s">
        <v>100</v>
      </c>
      <c r="D55" s="14" t="s">
        <v>98</v>
      </c>
      <c r="E55" s="15" t="s">
        <v>99</v>
      </c>
      <c r="F55" s="15">
        <v>59.8</v>
      </c>
      <c r="G55" s="15"/>
      <c r="H55" s="15">
        <f t="shared" si="8"/>
        <v>59.8</v>
      </c>
      <c r="I55" s="15">
        <v>79.8</v>
      </c>
      <c r="J55" s="15">
        <f t="shared" si="11"/>
        <v>139.6</v>
      </c>
      <c r="K55" s="1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7.75" customHeight="1">
      <c r="A56" s="12">
        <f t="shared" si="10"/>
        <v>54</v>
      </c>
      <c r="B56" s="19"/>
      <c r="C56" s="13" t="s">
        <v>101</v>
      </c>
      <c r="D56" s="14" t="s">
        <v>98</v>
      </c>
      <c r="E56" s="15" t="s">
        <v>99</v>
      </c>
      <c r="F56" s="15">
        <v>55.1</v>
      </c>
      <c r="G56" s="15"/>
      <c r="H56" s="15">
        <f t="shared" si="8"/>
        <v>55.1</v>
      </c>
      <c r="I56" s="15">
        <v>80.6</v>
      </c>
      <c r="J56" s="15">
        <f t="shared" si="11"/>
        <v>135.7</v>
      </c>
      <c r="K56" s="1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7.75" customHeight="1">
      <c r="A57" s="12">
        <f t="shared" si="10"/>
        <v>55</v>
      </c>
      <c r="B57" s="19"/>
      <c r="C57" s="13" t="s">
        <v>102</v>
      </c>
      <c r="D57" s="14" t="s">
        <v>98</v>
      </c>
      <c r="E57" s="15" t="s">
        <v>103</v>
      </c>
      <c r="F57" s="15">
        <v>67.3</v>
      </c>
      <c r="G57" s="15"/>
      <c r="H57" s="15">
        <f t="shared" si="8"/>
        <v>67.3</v>
      </c>
      <c r="I57" s="15">
        <v>79.6</v>
      </c>
      <c r="J57" s="15">
        <f t="shared" si="11"/>
        <v>146.89999999999998</v>
      </c>
      <c r="K57" s="16">
        <v>1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7.75" customHeight="1">
      <c r="A58" s="12">
        <f t="shared" si="10"/>
        <v>56</v>
      </c>
      <c r="B58" s="19"/>
      <c r="C58" s="13" t="s">
        <v>104</v>
      </c>
      <c r="D58" s="14" t="s">
        <v>98</v>
      </c>
      <c r="E58" s="15" t="s">
        <v>103</v>
      </c>
      <c r="F58" s="15">
        <v>63.3</v>
      </c>
      <c r="G58" s="15"/>
      <c r="H58" s="15">
        <f t="shared" si="8"/>
        <v>63.3</v>
      </c>
      <c r="I58" s="15">
        <v>81.4</v>
      </c>
      <c r="J58" s="15">
        <f t="shared" si="11"/>
        <v>144.7</v>
      </c>
      <c r="K58" s="1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7.75" customHeight="1">
      <c r="A59" s="12">
        <f t="shared" si="10"/>
        <v>57</v>
      </c>
      <c r="B59" s="19"/>
      <c r="C59" s="13" t="s">
        <v>105</v>
      </c>
      <c r="D59" s="14" t="s">
        <v>98</v>
      </c>
      <c r="E59" s="15" t="s">
        <v>103</v>
      </c>
      <c r="F59" s="15">
        <v>56.3</v>
      </c>
      <c r="G59" s="15"/>
      <c r="H59" s="15">
        <f t="shared" si="8"/>
        <v>56.3</v>
      </c>
      <c r="I59" s="15">
        <v>72.8</v>
      </c>
      <c r="J59" s="15">
        <f t="shared" si="11"/>
        <v>129.1</v>
      </c>
      <c r="K59" s="1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7.75" customHeight="1">
      <c r="A60" s="12">
        <f t="shared" si="10"/>
        <v>58</v>
      </c>
      <c r="B60" s="19"/>
      <c r="C60" s="13" t="s">
        <v>106</v>
      </c>
      <c r="D60" s="14" t="s">
        <v>98</v>
      </c>
      <c r="E60" s="15" t="s">
        <v>107</v>
      </c>
      <c r="F60" s="15">
        <v>59.7</v>
      </c>
      <c r="G60" s="15"/>
      <c r="H60" s="15">
        <f t="shared" si="8"/>
        <v>59.7</v>
      </c>
      <c r="I60" s="15">
        <v>81.4</v>
      </c>
      <c r="J60" s="15">
        <f t="shared" si="11"/>
        <v>141.10000000000002</v>
      </c>
      <c r="K60" s="16">
        <v>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7.75" customHeight="1">
      <c r="A61" s="12">
        <f t="shared" si="10"/>
        <v>59</v>
      </c>
      <c r="B61" s="19"/>
      <c r="C61" s="13" t="s">
        <v>108</v>
      </c>
      <c r="D61" s="14" t="s">
        <v>98</v>
      </c>
      <c r="E61" s="15" t="s">
        <v>107</v>
      </c>
      <c r="F61" s="15">
        <v>59.2</v>
      </c>
      <c r="G61" s="15"/>
      <c r="H61" s="15">
        <f t="shared" si="8"/>
        <v>59.2</v>
      </c>
      <c r="I61" s="15">
        <v>78.6</v>
      </c>
      <c r="J61" s="15">
        <f t="shared" si="11"/>
        <v>137.8</v>
      </c>
      <c r="K61" s="1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7.75" customHeight="1">
      <c r="A62" s="12">
        <f t="shared" si="10"/>
        <v>60</v>
      </c>
      <c r="B62" s="19"/>
      <c r="C62" s="13" t="s">
        <v>109</v>
      </c>
      <c r="D62" s="14" t="s">
        <v>98</v>
      </c>
      <c r="E62" s="15" t="s">
        <v>110</v>
      </c>
      <c r="F62" s="15">
        <v>65</v>
      </c>
      <c r="G62" s="15"/>
      <c r="H62" s="15">
        <f t="shared" si="8"/>
        <v>65</v>
      </c>
      <c r="I62" s="15">
        <v>81.2</v>
      </c>
      <c r="J62" s="15">
        <f t="shared" si="11"/>
        <v>146.2</v>
      </c>
      <c r="K62" s="16">
        <v>1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7.75" customHeight="1">
      <c r="A63" s="12">
        <f t="shared" si="10"/>
        <v>61</v>
      </c>
      <c r="B63" s="19"/>
      <c r="C63" s="13" t="s">
        <v>111</v>
      </c>
      <c r="D63" s="14" t="s">
        <v>98</v>
      </c>
      <c r="E63" s="15" t="s">
        <v>110</v>
      </c>
      <c r="F63" s="15">
        <v>57.1</v>
      </c>
      <c r="G63" s="15"/>
      <c r="H63" s="15">
        <f t="shared" si="8"/>
        <v>57.1</v>
      </c>
      <c r="I63" s="15">
        <v>82.4</v>
      </c>
      <c r="J63" s="15">
        <f t="shared" si="11"/>
        <v>139.5</v>
      </c>
      <c r="K63" s="1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7.75" customHeight="1">
      <c r="A64" s="12">
        <f t="shared" si="10"/>
        <v>62</v>
      </c>
      <c r="B64" s="19"/>
      <c r="C64" s="13" t="s">
        <v>112</v>
      </c>
      <c r="D64" s="14" t="s">
        <v>98</v>
      </c>
      <c r="E64" s="15" t="s">
        <v>113</v>
      </c>
      <c r="F64" s="15">
        <v>74.1</v>
      </c>
      <c r="G64" s="15"/>
      <c r="H64" s="15">
        <f t="shared" si="8"/>
        <v>74.1</v>
      </c>
      <c r="I64" s="15">
        <v>80</v>
      </c>
      <c r="J64" s="15">
        <f t="shared" si="11"/>
        <v>154.1</v>
      </c>
      <c r="K64" s="16">
        <v>1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7.75" customHeight="1">
      <c r="A65" s="12">
        <f t="shared" si="10"/>
        <v>63</v>
      </c>
      <c r="B65" s="19"/>
      <c r="C65" s="13" t="s">
        <v>114</v>
      </c>
      <c r="D65" s="14" t="s">
        <v>98</v>
      </c>
      <c r="E65" s="15" t="s">
        <v>113</v>
      </c>
      <c r="F65" s="15">
        <v>60.3</v>
      </c>
      <c r="G65" s="15"/>
      <c r="H65" s="15">
        <f t="shared" si="8"/>
        <v>60.3</v>
      </c>
      <c r="I65" s="15">
        <v>78.6</v>
      </c>
      <c r="J65" s="15">
        <f t="shared" si="11"/>
        <v>138.89999999999998</v>
      </c>
      <c r="K65" s="1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7.75" customHeight="1">
      <c r="A66" s="12">
        <f t="shared" si="10"/>
        <v>64</v>
      </c>
      <c r="B66" s="19"/>
      <c r="C66" s="13" t="s">
        <v>115</v>
      </c>
      <c r="D66" s="14" t="s">
        <v>98</v>
      </c>
      <c r="E66" s="15" t="s">
        <v>113</v>
      </c>
      <c r="F66" s="15">
        <v>59.1</v>
      </c>
      <c r="G66" s="15"/>
      <c r="H66" s="15">
        <f t="shared" si="8"/>
        <v>59.1</v>
      </c>
      <c r="I66" s="15">
        <v>78.4</v>
      </c>
      <c r="J66" s="15">
        <f t="shared" si="11"/>
        <v>137.5</v>
      </c>
      <c r="K66" s="1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7.75" customHeight="1">
      <c r="A67" s="12">
        <f>ROW()-2</f>
        <v>65</v>
      </c>
      <c r="B67" s="19"/>
      <c r="C67" s="13" t="s">
        <v>118</v>
      </c>
      <c r="D67" s="14" t="s">
        <v>98</v>
      </c>
      <c r="E67" s="15" t="s">
        <v>117</v>
      </c>
      <c r="F67" s="15">
        <v>55.7</v>
      </c>
      <c r="G67" s="15">
        <v>5</v>
      </c>
      <c r="H67" s="15">
        <f t="shared" si="8"/>
        <v>60.7</v>
      </c>
      <c r="I67" s="15">
        <v>83</v>
      </c>
      <c r="J67" s="15">
        <f>H67+I67</f>
        <v>143.7</v>
      </c>
      <c r="K67" s="16">
        <v>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7.75" customHeight="1">
      <c r="A68" s="12">
        <f>ROW()-2</f>
        <v>66</v>
      </c>
      <c r="B68" s="19"/>
      <c r="C68" s="13" t="s">
        <v>116</v>
      </c>
      <c r="D68" s="14" t="s">
        <v>98</v>
      </c>
      <c r="E68" s="15" t="s">
        <v>117</v>
      </c>
      <c r="F68" s="15">
        <v>62.3</v>
      </c>
      <c r="G68" s="15"/>
      <c r="H68" s="15">
        <f t="shared" si="8"/>
        <v>62.3</v>
      </c>
      <c r="I68" s="15">
        <v>79.8</v>
      </c>
      <c r="J68" s="15">
        <f>H68+I68</f>
        <v>142.1</v>
      </c>
      <c r="K68" s="1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" ht="33.75" customHeight="1">
      <c r="A69" s="2"/>
      <c r="B69" s="2"/>
    </row>
    <row r="70" spans="1:11" ht="36" customHeight="1">
      <c r="A70" s="2"/>
      <c r="B70" s="2"/>
      <c r="G70" s="17" t="s">
        <v>121</v>
      </c>
      <c r="H70" s="18"/>
      <c r="I70" s="18"/>
      <c r="J70" s="18"/>
      <c r="K70" s="18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</sheetData>
  <sheetProtection formatCells="0" formatColumns="0" formatRows="0" autoFilter="0"/>
  <autoFilter ref="A2:IV68"/>
  <mergeCells count="4">
    <mergeCell ref="B3:B19"/>
    <mergeCell ref="B20:B38"/>
    <mergeCell ref="B39:B53"/>
    <mergeCell ref="B54:B68"/>
  </mergeCells>
  <printOptions horizontalCentered="1"/>
  <pageMargins left="0.43" right="0.16" top="0.75" bottom="0.67" header="0.31" footer="0.47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2020-10-16T11:12:10Z</cp:lastPrinted>
  <dcterms:created xsi:type="dcterms:W3CDTF">2020-09-23T04:04:30Z</dcterms:created>
  <dcterms:modified xsi:type="dcterms:W3CDTF">2020-10-18T10:38:59Z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  <property fmtid="{D5CDD505-2E9C-101B-9397-08002B2CF9AE}" pid="4" name="KSOReadingLayout">
    <vt:bool>true</vt:bool>
  </property>
</Properties>
</file>