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 sheetId="1" r:id="rId1"/>
  </sheets>
  <definedNames>
    <definedName name="_xlnm.Print_Titles" localSheetId="0">'sheet'!$2:$3</definedName>
    <definedName name="_xlnm.Print_Area" localSheetId="0">'sheet'!$A$2:$K$20</definedName>
  </definedNames>
  <calcPr fullCalcOnLoad="1"/>
</workbook>
</file>

<file path=xl/sharedStrings.xml><?xml version="1.0" encoding="utf-8"?>
<sst xmlns="http://schemas.openxmlformats.org/spreadsheetml/2006/main" count="102" uniqueCount="57">
  <si>
    <t>附件</t>
  </si>
  <si>
    <t>2020年洛阳市教育局下属事业单位招聘工作人员总成绩及进入体检人员名单</t>
  </si>
  <si>
    <t>序号</t>
  </si>
  <si>
    <t>单位</t>
  </si>
  <si>
    <t>职位代码</t>
  </si>
  <si>
    <t>准考证号</t>
  </si>
  <si>
    <t>姓名</t>
  </si>
  <si>
    <t>性别</t>
  </si>
  <si>
    <t>笔试成绩</t>
  </si>
  <si>
    <t>面试成绩</t>
  </si>
  <si>
    <t>总成绩</t>
  </si>
  <si>
    <t>排名</t>
  </si>
  <si>
    <t>是否进入体检</t>
  </si>
  <si>
    <t>洛阳市教育局中小学教研室</t>
  </si>
  <si>
    <t>10103703</t>
  </si>
  <si>
    <t>92004091113</t>
  </si>
  <si>
    <t>叶梦非</t>
  </si>
  <si>
    <t>女</t>
  </si>
  <si>
    <t>是</t>
  </si>
  <si>
    <t>92004091115</t>
  </si>
  <si>
    <t>冯晓宵</t>
  </si>
  <si>
    <t>缺考</t>
  </si>
  <si>
    <t>洛阳市教师进修学校</t>
  </si>
  <si>
    <t>92004091122</t>
  </si>
  <si>
    <t>张佳瑞</t>
  </si>
  <si>
    <t>92004091121</t>
  </si>
  <si>
    <t>陈艺帆</t>
  </si>
  <si>
    <t>男</t>
  </si>
  <si>
    <t>92004091117</t>
  </si>
  <si>
    <t>刘玉祥</t>
  </si>
  <si>
    <t>10103803</t>
  </si>
  <si>
    <t>92004091214</t>
  </si>
  <si>
    <t>齐安琪</t>
  </si>
  <si>
    <t>92004091204</t>
  </si>
  <si>
    <t>谭艺蕾</t>
  </si>
  <si>
    <t>92004091129</t>
  </si>
  <si>
    <t>马孟一</t>
  </si>
  <si>
    <t>10103804</t>
  </si>
  <si>
    <t>92004091218</t>
  </si>
  <si>
    <t>孙孟娟</t>
  </si>
  <si>
    <t>92004091303</t>
  </si>
  <si>
    <t>田雨露</t>
  </si>
  <si>
    <t>92004091220</t>
  </si>
  <si>
    <t>张赛</t>
  </si>
  <si>
    <t>洛阳市教育局装备与实验管理中心</t>
  </si>
  <si>
    <r>
      <t>920040914</t>
    </r>
    <r>
      <rPr>
        <sz val="11"/>
        <rFont val="宋体"/>
        <family val="0"/>
      </rPr>
      <t>02</t>
    </r>
  </si>
  <si>
    <t>赵竣淼</t>
  </si>
  <si>
    <r>
      <t>9</t>
    </r>
    <r>
      <rPr>
        <sz val="11"/>
        <rFont val="宋体"/>
        <family val="0"/>
      </rPr>
      <t>2004091403</t>
    </r>
  </si>
  <si>
    <t>朱明聪</t>
  </si>
  <si>
    <r>
      <t>9</t>
    </r>
    <r>
      <rPr>
        <sz val="11"/>
        <rFont val="宋体"/>
        <family val="0"/>
      </rPr>
      <t>2004091405</t>
    </r>
  </si>
  <si>
    <t>杜文艳</t>
  </si>
  <si>
    <r>
      <t>9</t>
    </r>
    <r>
      <rPr>
        <sz val="11"/>
        <rFont val="宋体"/>
        <family val="0"/>
      </rPr>
      <t>2004091408</t>
    </r>
  </si>
  <si>
    <t>高雯妍</t>
  </si>
  <si>
    <t>92004091410</t>
  </si>
  <si>
    <t>李蒙蒙</t>
  </si>
  <si>
    <r>
      <t>9</t>
    </r>
    <r>
      <rPr>
        <sz val="11"/>
        <rFont val="宋体"/>
        <family val="0"/>
      </rPr>
      <t>2004091409</t>
    </r>
  </si>
  <si>
    <t>刘晨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</si>
</sst>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7">
    <font>
      <sz val="12"/>
      <name val="宋体"/>
      <family val="0"/>
    </font>
    <font>
      <b/>
      <sz val="16"/>
      <name val="宋体"/>
      <family val="0"/>
    </font>
    <font>
      <b/>
      <sz val="11"/>
      <name val="宋体"/>
      <family val="0"/>
    </font>
    <font>
      <sz val="11"/>
      <name val="宋体"/>
      <family val="0"/>
    </font>
    <font>
      <sz val="11"/>
      <color indexed="8"/>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libri"/>
      <family val="0"/>
    </font>
    <font>
      <b/>
      <sz val="11"/>
      <name val="Calibri"/>
      <family val="0"/>
    </font>
    <font>
      <sz val="11"/>
      <color rgb="FF000000"/>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3">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43" fillId="33" borderId="0" xfId="0" applyFont="1" applyFill="1" applyAlignment="1">
      <alignment horizontal="center" vertical="center"/>
    </xf>
    <xf numFmtId="0" fontId="44" fillId="33" borderId="0" xfId="0" applyFont="1" applyFill="1" applyAlignment="1">
      <alignment horizontal="center" vertical="center"/>
    </xf>
    <xf numFmtId="49"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xf>
    <xf numFmtId="176" fontId="2" fillId="33" borderId="9"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49" fontId="45" fillId="0" borderId="9" xfId="0" applyNumberFormat="1" applyFont="1" applyFill="1" applyBorder="1" applyAlignment="1">
      <alignment horizontal="center" vertical="center"/>
    </xf>
    <xf numFmtId="0" fontId="3" fillId="0" borderId="9" xfId="0" applyFont="1" applyBorder="1" applyAlignment="1">
      <alignment horizontal="center" vertical="center"/>
    </xf>
    <xf numFmtId="0" fontId="46"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Fill="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176" fontId="43" fillId="33" borderId="0" xfId="0" applyNumberFormat="1" applyFont="1" applyFill="1" applyAlignment="1">
      <alignment horizontal="center" vertical="center"/>
    </xf>
    <xf numFmtId="0" fontId="2" fillId="33" borderId="9" xfId="0" applyFont="1" applyFill="1" applyBorder="1" applyAlignment="1">
      <alignment horizontal="center" vertical="center" wrapText="1"/>
    </xf>
    <xf numFmtId="0" fontId="3"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0"/>
  <sheetViews>
    <sheetView tabSelected="1" view="pageBreakPreview" zoomScaleSheetLayoutView="100" workbookViewId="0" topLeftCell="A1">
      <selection activeCell="A1" sqref="A1"/>
    </sheetView>
  </sheetViews>
  <sheetFormatPr defaultColWidth="9.00390625" defaultRowHeight="14.25"/>
  <cols>
    <col min="1" max="1" width="5.375" style="0" customWidth="1"/>
    <col min="2" max="2" width="29.875" style="0" customWidth="1"/>
    <col min="3" max="3" width="10.625" style="2" customWidth="1"/>
    <col min="4" max="4" width="13.625" style="0" customWidth="1"/>
    <col min="5" max="5" width="9.25390625" style="2" customWidth="1"/>
    <col min="6" max="6" width="6.25390625" style="0" customWidth="1"/>
    <col min="7" max="7" width="8.75390625" style="0" customWidth="1"/>
    <col min="8" max="8" width="8.50390625" style="0" customWidth="1"/>
    <col min="9" max="9" width="8.125" style="0" customWidth="1"/>
    <col min="10" max="10" width="5.75390625" style="0" customWidth="1"/>
    <col min="11" max="11" width="9.125" style="0" customWidth="1"/>
  </cols>
  <sheetData>
    <row r="1" ht="24" customHeight="1">
      <c r="A1" t="s">
        <v>0</v>
      </c>
    </row>
    <row r="2" spans="1:11" ht="36" customHeight="1">
      <c r="A2" s="3" t="s">
        <v>1</v>
      </c>
      <c r="B2" s="4"/>
      <c r="C2" s="3"/>
      <c r="D2" s="3"/>
      <c r="E2" s="3"/>
      <c r="F2" s="3"/>
      <c r="G2" s="3"/>
      <c r="H2" s="3"/>
      <c r="I2" s="20"/>
      <c r="J2" s="3"/>
      <c r="K2" s="3"/>
    </row>
    <row r="3" spans="1:11" ht="27.75" customHeight="1">
      <c r="A3" s="5" t="s">
        <v>2</v>
      </c>
      <c r="B3" s="5" t="s">
        <v>3</v>
      </c>
      <c r="C3" s="6" t="s">
        <v>4</v>
      </c>
      <c r="D3" s="5" t="s">
        <v>5</v>
      </c>
      <c r="E3" s="5" t="s">
        <v>6</v>
      </c>
      <c r="F3" s="5" t="s">
        <v>7</v>
      </c>
      <c r="G3" s="6" t="s">
        <v>8</v>
      </c>
      <c r="H3" s="7" t="s">
        <v>9</v>
      </c>
      <c r="I3" s="7" t="s">
        <v>10</v>
      </c>
      <c r="J3" s="6" t="s">
        <v>11</v>
      </c>
      <c r="K3" s="21" t="s">
        <v>12</v>
      </c>
    </row>
    <row r="4" spans="1:11" ht="24.75" customHeight="1">
      <c r="A4" s="8">
        <v>1</v>
      </c>
      <c r="B4" s="9" t="s">
        <v>13</v>
      </c>
      <c r="C4" s="10" t="s">
        <v>14</v>
      </c>
      <c r="D4" s="10" t="s">
        <v>15</v>
      </c>
      <c r="E4" s="10" t="s">
        <v>16</v>
      </c>
      <c r="F4" s="11" t="s">
        <v>17</v>
      </c>
      <c r="G4" s="12">
        <v>60.84</v>
      </c>
      <c r="H4" s="13">
        <v>87.6</v>
      </c>
      <c r="I4" s="13">
        <f>SUM(G4:H4)</f>
        <v>148.44</v>
      </c>
      <c r="J4" s="8">
        <v>1</v>
      </c>
      <c r="K4" s="14" t="s">
        <v>18</v>
      </c>
    </row>
    <row r="5" spans="1:11" ht="24.75" customHeight="1">
      <c r="A5" s="8">
        <v>2</v>
      </c>
      <c r="B5" s="9" t="s">
        <v>13</v>
      </c>
      <c r="C5" s="10" t="s">
        <v>14</v>
      </c>
      <c r="D5" s="10" t="s">
        <v>19</v>
      </c>
      <c r="E5" s="10" t="s">
        <v>20</v>
      </c>
      <c r="F5" s="11" t="s">
        <v>17</v>
      </c>
      <c r="G5" s="12">
        <v>51.97</v>
      </c>
      <c r="H5" s="14" t="s">
        <v>21</v>
      </c>
      <c r="I5" s="13">
        <f>SUM(G5:H5)</f>
        <v>51.97</v>
      </c>
      <c r="J5" s="8"/>
      <c r="K5" s="8"/>
    </row>
    <row r="6" spans="1:11" ht="24.75" customHeight="1">
      <c r="A6" s="8">
        <v>3</v>
      </c>
      <c r="B6" s="15" t="s">
        <v>22</v>
      </c>
      <c r="C6" s="11">
        <v>10103801</v>
      </c>
      <c r="D6" s="10" t="s">
        <v>23</v>
      </c>
      <c r="E6" s="10" t="s">
        <v>24</v>
      </c>
      <c r="F6" s="16" t="s">
        <v>17</v>
      </c>
      <c r="G6" s="12">
        <v>54.42</v>
      </c>
      <c r="H6" s="13">
        <v>89.8</v>
      </c>
      <c r="I6" s="13">
        <f aca="true" t="shared" si="0" ref="I6:I20">SUM(G6:H6)</f>
        <v>144.22</v>
      </c>
      <c r="J6" s="8">
        <v>1</v>
      </c>
      <c r="K6" s="14" t="s">
        <v>18</v>
      </c>
    </row>
    <row r="7" spans="1:11" ht="24.75" customHeight="1">
      <c r="A7" s="8">
        <v>4</v>
      </c>
      <c r="B7" s="15" t="s">
        <v>22</v>
      </c>
      <c r="C7" s="11">
        <v>10103801</v>
      </c>
      <c r="D7" s="10" t="s">
        <v>25</v>
      </c>
      <c r="E7" s="10" t="s">
        <v>26</v>
      </c>
      <c r="F7" s="16" t="s">
        <v>27</v>
      </c>
      <c r="G7" s="12">
        <v>59.72</v>
      </c>
      <c r="H7" s="13">
        <v>84</v>
      </c>
      <c r="I7" s="13">
        <f t="shared" si="0"/>
        <v>143.72</v>
      </c>
      <c r="J7" s="8">
        <v>2</v>
      </c>
      <c r="K7" s="14" t="s">
        <v>18</v>
      </c>
    </row>
    <row r="8" spans="1:11" ht="24.75" customHeight="1">
      <c r="A8" s="8">
        <v>5</v>
      </c>
      <c r="B8" s="15" t="s">
        <v>22</v>
      </c>
      <c r="C8" s="11">
        <v>10103801</v>
      </c>
      <c r="D8" s="10" t="s">
        <v>28</v>
      </c>
      <c r="E8" s="10" t="s">
        <v>29</v>
      </c>
      <c r="F8" s="16" t="s">
        <v>27</v>
      </c>
      <c r="G8" s="12">
        <v>60.63</v>
      </c>
      <c r="H8" s="13">
        <v>77.6</v>
      </c>
      <c r="I8" s="13">
        <f t="shared" si="0"/>
        <v>138.23</v>
      </c>
      <c r="J8" s="8">
        <v>3</v>
      </c>
      <c r="K8" s="8"/>
    </row>
    <row r="9" spans="1:11" ht="24.75" customHeight="1">
      <c r="A9" s="8">
        <v>6</v>
      </c>
      <c r="B9" s="15" t="s">
        <v>22</v>
      </c>
      <c r="C9" s="17" t="s">
        <v>30</v>
      </c>
      <c r="D9" s="10" t="s">
        <v>31</v>
      </c>
      <c r="E9" s="10" t="s">
        <v>32</v>
      </c>
      <c r="F9" s="11" t="s">
        <v>17</v>
      </c>
      <c r="G9" s="12">
        <v>71.6</v>
      </c>
      <c r="H9" s="13">
        <v>83.6</v>
      </c>
      <c r="I9" s="13">
        <f t="shared" si="0"/>
        <v>155.2</v>
      </c>
      <c r="J9" s="8">
        <v>1</v>
      </c>
      <c r="K9" s="14" t="s">
        <v>18</v>
      </c>
    </row>
    <row r="10" spans="1:11" ht="24.75" customHeight="1">
      <c r="A10" s="8">
        <v>7</v>
      </c>
      <c r="B10" s="15" t="s">
        <v>22</v>
      </c>
      <c r="C10" s="17" t="s">
        <v>30</v>
      </c>
      <c r="D10" s="10" t="s">
        <v>33</v>
      </c>
      <c r="E10" s="10" t="s">
        <v>34</v>
      </c>
      <c r="F10" s="11" t="s">
        <v>17</v>
      </c>
      <c r="G10" s="12">
        <v>68.7</v>
      </c>
      <c r="H10" s="13">
        <v>86</v>
      </c>
      <c r="I10" s="13">
        <f t="shared" si="0"/>
        <v>154.7</v>
      </c>
      <c r="J10" s="8">
        <v>2</v>
      </c>
      <c r="K10" s="14" t="s">
        <v>18</v>
      </c>
    </row>
    <row r="11" spans="1:11" ht="24.75" customHeight="1">
      <c r="A11" s="8">
        <v>8</v>
      </c>
      <c r="B11" s="15" t="s">
        <v>22</v>
      </c>
      <c r="C11" s="17" t="s">
        <v>30</v>
      </c>
      <c r="D11" s="10" t="s">
        <v>35</v>
      </c>
      <c r="E11" s="10" t="s">
        <v>36</v>
      </c>
      <c r="F11" s="11" t="s">
        <v>27</v>
      </c>
      <c r="G11" s="12">
        <v>67.35</v>
      </c>
      <c r="H11" s="13">
        <v>77.8</v>
      </c>
      <c r="I11" s="13">
        <f t="shared" si="0"/>
        <v>145.14999999999998</v>
      </c>
      <c r="J11" s="8">
        <v>3</v>
      </c>
      <c r="K11" s="8"/>
    </row>
    <row r="12" spans="1:11" ht="24.75" customHeight="1">
      <c r="A12" s="8">
        <v>9</v>
      </c>
      <c r="B12" s="15" t="s">
        <v>22</v>
      </c>
      <c r="C12" s="17" t="s">
        <v>37</v>
      </c>
      <c r="D12" s="10" t="s">
        <v>38</v>
      </c>
      <c r="E12" s="10" t="s">
        <v>39</v>
      </c>
      <c r="F12" s="11" t="s">
        <v>17</v>
      </c>
      <c r="G12" s="12">
        <v>63.92</v>
      </c>
      <c r="H12" s="13">
        <v>82.4</v>
      </c>
      <c r="I12" s="13">
        <f t="shared" si="0"/>
        <v>146.32</v>
      </c>
      <c r="J12" s="8">
        <v>1</v>
      </c>
      <c r="K12" s="14" t="s">
        <v>18</v>
      </c>
    </row>
    <row r="13" spans="1:11" ht="24.75" customHeight="1">
      <c r="A13" s="8">
        <v>10</v>
      </c>
      <c r="B13" s="15" t="s">
        <v>22</v>
      </c>
      <c r="C13" s="17" t="s">
        <v>37</v>
      </c>
      <c r="D13" s="10" t="s">
        <v>40</v>
      </c>
      <c r="E13" s="10" t="s">
        <v>41</v>
      </c>
      <c r="F13" s="11" t="s">
        <v>17</v>
      </c>
      <c r="G13" s="12">
        <v>66.02</v>
      </c>
      <c r="H13" s="13">
        <v>76.8</v>
      </c>
      <c r="I13" s="13">
        <f t="shared" si="0"/>
        <v>142.82</v>
      </c>
      <c r="J13" s="8">
        <v>2</v>
      </c>
      <c r="K13" s="14" t="s">
        <v>18</v>
      </c>
    </row>
    <row r="14" spans="1:11" ht="24.75" customHeight="1">
      <c r="A14" s="8">
        <v>11</v>
      </c>
      <c r="B14" s="15" t="s">
        <v>22</v>
      </c>
      <c r="C14" s="17" t="s">
        <v>37</v>
      </c>
      <c r="D14" s="10" t="s">
        <v>42</v>
      </c>
      <c r="E14" s="10" t="s">
        <v>43</v>
      </c>
      <c r="F14" s="11" t="s">
        <v>27</v>
      </c>
      <c r="G14" s="12">
        <v>63.38</v>
      </c>
      <c r="H14" s="14" t="s">
        <v>21</v>
      </c>
      <c r="I14" s="13">
        <f t="shared" si="0"/>
        <v>63.38</v>
      </c>
      <c r="J14" s="8"/>
      <c r="K14" s="8"/>
    </row>
    <row r="15" spans="1:11" ht="24.75" customHeight="1">
      <c r="A15" s="8">
        <v>12</v>
      </c>
      <c r="B15" s="15" t="s">
        <v>44</v>
      </c>
      <c r="C15" s="11">
        <v>10103901</v>
      </c>
      <c r="D15" s="10" t="s">
        <v>45</v>
      </c>
      <c r="E15" s="10" t="s">
        <v>46</v>
      </c>
      <c r="F15" s="11" t="s">
        <v>27</v>
      </c>
      <c r="G15" s="11">
        <v>64.55</v>
      </c>
      <c r="H15" s="13">
        <v>78.2</v>
      </c>
      <c r="I15" s="13">
        <f t="shared" si="0"/>
        <v>142.75</v>
      </c>
      <c r="J15" s="8">
        <v>1</v>
      </c>
      <c r="K15" s="14" t="s">
        <v>18</v>
      </c>
    </row>
    <row r="16" spans="1:11" ht="24.75" customHeight="1">
      <c r="A16" s="8">
        <v>13</v>
      </c>
      <c r="B16" s="15" t="s">
        <v>44</v>
      </c>
      <c r="C16" s="11">
        <v>10103901</v>
      </c>
      <c r="D16" s="10" t="s">
        <v>47</v>
      </c>
      <c r="E16" s="10" t="s">
        <v>48</v>
      </c>
      <c r="F16" s="11" t="s">
        <v>27</v>
      </c>
      <c r="G16" s="11">
        <v>64.48</v>
      </c>
      <c r="H16" s="13">
        <v>66.8</v>
      </c>
      <c r="I16" s="13">
        <f t="shared" si="0"/>
        <v>131.28</v>
      </c>
      <c r="J16" s="8">
        <v>2</v>
      </c>
      <c r="K16" s="14" t="s">
        <v>18</v>
      </c>
    </row>
    <row r="17" spans="1:11" ht="24.75" customHeight="1">
      <c r="A17" s="8">
        <v>14</v>
      </c>
      <c r="B17" s="15" t="s">
        <v>44</v>
      </c>
      <c r="C17" s="11">
        <v>10103901</v>
      </c>
      <c r="D17" s="10" t="s">
        <v>49</v>
      </c>
      <c r="E17" s="10" t="s">
        <v>50</v>
      </c>
      <c r="F17" s="11" t="s">
        <v>17</v>
      </c>
      <c r="G17" s="11">
        <v>51.1</v>
      </c>
      <c r="H17" s="13">
        <v>76</v>
      </c>
      <c r="I17" s="13">
        <f t="shared" si="0"/>
        <v>127.1</v>
      </c>
      <c r="J17" s="8">
        <v>3</v>
      </c>
      <c r="K17" s="8"/>
    </row>
    <row r="18" spans="1:11" ht="24.75" customHeight="1">
      <c r="A18" s="8">
        <v>15</v>
      </c>
      <c r="B18" s="18" t="s">
        <v>44</v>
      </c>
      <c r="C18" s="11">
        <v>10103902</v>
      </c>
      <c r="D18" s="10" t="s">
        <v>51</v>
      </c>
      <c r="E18" s="10" t="s">
        <v>52</v>
      </c>
      <c r="F18" s="11" t="s">
        <v>17</v>
      </c>
      <c r="G18" s="11">
        <v>48.03</v>
      </c>
      <c r="H18" s="13">
        <v>83.8</v>
      </c>
      <c r="I18" s="13">
        <f t="shared" si="0"/>
        <v>131.82999999999998</v>
      </c>
      <c r="J18" s="8">
        <v>1</v>
      </c>
      <c r="K18" s="14" t="s">
        <v>18</v>
      </c>
    </row>
    <row r="19" spans="1:11" s="1" customFormat="1" ht="24.75" customHeight="1">
      <c r="A19" s="8">
        <v>16</v>
      </c>
      <c r="B19" s="15" t="s">
        <v>44</v>
      </c>
      <c r="C19" s="11">
        <v>10103902</v>
      </c>
      <c r="D19" s="10" t="s">
        <v>53</v>
      </c>
      <c r="E19" s="10" t="s">
        <v>54</v>
      </c>
      <c r="F19" s="11" t="s">
        <v>17</v>
      </c>
      <c r="G19" s="11">
        <v>59.09</v>
      </c>
      <c r="H19" s="19">
        <v>65.8</v>
      </c>
      <c r="I19" s="19">
        <f t="shared" si="0"/>
        <v>124.89</v>
      </c>
      <c r="J19" s="22">
        <v>2</v>
      </c>
      <c r="K19" s="14" t="s">
        <v>18</v>
      </c>
    </row>
    <row r="20" spans="1:11" ht="24.75" customHeight="1">
      <c r="A20" s="8">
        <v>17</v>
      </c>
      <c r="B20" s="15" t="s">
        <v>44</v>
      </c>
      <c r="C20" s="11">
        <v>10103902</v>
      </c>
      <c r="D20" s="10" t="s">
        <v>55</v>
      </c>
      <c r="E20" s="10" t="s">
        <v>56</v>
      </c>
      <c r="F20" s="11" t="s">
        <v>27</v>
      </c>
      <c r="G20" s="11">
        <v>60.39</v>
      </c>
      <c r="H20" s="13">
        <v>64</v>
      </c>
      <c r="I20" s="13">
        <f t="shared" si="0"/>
        <v>124.39</v>
      </c>
      <c r="J20" s="8">
        <v>3</v>
      </c>
      <c r="K20" s="8"/>
    </row>
  </sheetData>
  <sheetProtection/>
  <mergeCells count="1">
    <mergeCell ref="A2:K2"/>
  </mergeCells>
  <printOptions/>
  <pageMargins left="0.3145833333333333" right="0.3145833333333333" top="0.39305555555555555" bottom="0.39305555555555555" header="0.5118055555555555" footer="0.236111111111111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2020-10-17T03:03:16Z</dcterms:created>
  <dcterms:modified xsi:type="dcterms:W3CDTF">2020-10-18T09:24:01Z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