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'Sheet1'!$B$4:$J$35</definedName>
  </definedNames>
  <calcPr fullCalcOnLoad="1"/>
</workbook>
</file>

<file path=xl/sharedStrings.xml><?xml version="1.0" encoding="utf-8"?>
<sst xmlns="http://schemas.openxmlformats.org/spreadsheetml/2006/main" count="133" uniqueCount="70">
  <si>
    <t>重庆市从2017年选聘大学生村官中考试录用公务员武隆区考场笔试、面试和综合成绩公布表</t>
  </si>
  <si>
    <t>招录区县</t>
  </si>
  <si>
    <t>招录职位</t>
  </si>
  <si>
    <t>考生姓名</t>
  </si>
  <si>
    <t>所学专业</t>
  </si>
  <si>
    <t>笔试成绩</t>
  </si>
  <si>
    <t>面试成绩</t>
  </si>
  <si>
    <t>综合成绩</t>
  </si>
  <si>
    <t>按职位排序</t>
  </si>
  <si>
    <t>行测成绩</t>
  </si>
  <si>
    <t>申论成绩</t>
  </si>
  <si>
    <t>合计</t>
  </si>
  <si>
    <t>武隆区</t>
  </si>
  <si>
    <t>从2017年选聘大学生村官中考试录用公务员</t>
  </si>
  <si>
    <t>王梦佳</t>
  </si>
  <si>
    <t>数字媒体技术</t>
  </si>
  <si>
    <t>黄颖异</t>
  </si>
  <si>
    <t>工程管理
（工程造价方向）</t>
  </si>
  <si>
    <t>周云飞</t>
  </si>
  <si>
    <t>工商管理</t>
  </si>
  <si>
    <t>聂琪琳</t>
  </si>
  <si>
    <t>英语</t>
  </si>
  <si>
    <t>江孟洁</t>
  </si>
  <si>
    <t>英语（师范）</t>
  </si>
  <si>
    <t>况漆利</t>
  </si>
  <si>
    <t>旅游管理</t>
  </si>
  <si>
    <t>游玲莉</t>
  </si>
  <si>
    <t>园林</t>
  </si>
  <si>
    <t>高    源</t>
  </si>
  <si>
    <t>冶金工程</t>
  </si>
  <si>
    <t>王    焱</t>
  </si>
  <si>
    <t>经济学</t>
  </si>
  <si>
    <t>李    晋</t>
  </si>
  <si>
    <t>张    昆</t>
  </si>
  <si>
    <t>工程管理（工程造价）</t>
  </si>
  <si>
    <t>谢    磊</t>
  </si>
  <si>
    <t>电子商务</t>
  </si>
  <si>
    <t>李    雪</t>
  </si>
  <si>
    <t>汉语言文学</t>
  </si>
  <si>
    <t>杨    恒</t>
  </si>
  <si>
    <t>朱    锐</t>
  </si>
  <si>
    <t>应用心理学</t>
  </si>
  <si>
    <t>廖兵兵</t>
  </si>
  <si>
    <t>工程管理</t>
  </si>
  <si>
    <t>王城淞</t>
  </si>
  <si>
    <t>工业工程</t>
  </si>
  <si>
    <t>姚政强</t>
  </si>
  <si>
    <t>历史学</t>
  </si>
  <si>
    <t>曾    潇</t>
  </si>
  <si>
    <t>经济犯罪侦查</t>
  </si>
  <si>
    <t>辜    松</t>
  </si>
  <si>
    <t>劳动与社会保障</t>
  </si>
  <si>
    <t>黄    溢</t>
  </si>
  <si>
    <t>装潢艺术设计</t>
  </si>
  <si>
    <t>毛登祥</t>
  </si>
  <si>
    <t>环境工程</t>
  </si>
  <si>
    <t>王    川</t>
  </si>
  <si>
    <t>体育教育</t>
  </si>
  <si>
    <t>罗秀洪</t>
  </si>
  <si>
    <t>法学</t>
  </si>
  <si>
    <t>黄    悦</t>
  </si>
  <si>
    <t>秘书学</t>
  </si>
  <si>
    <t>王    欢</t>
  </si>
  <si>
    <t>机械电子工程</t>
  </si>
  <si>
    <t>鲁亭亭</t>
  </si>
  <si>
    <t>杨壹浩</t>
  </si>
  <si>
    <t>何    进</t>
  </si>
  <si>
    <t>行政管理</t>
  </si>
  <si>
    <t>肖    霞</t>
  </si>
  <si>
    <t>注：综合成绩计算公式为：综合成绩=笔试总成绩÷2×50%+面试成绩×50%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</si>
</sst>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4"/>
    </font>
    <font>
      <sz val="14"/>
      <color indexed="8"/>
      <name val="方正黑体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2"/>
      <color indexed="8"/>
      <name val="方正楷体_GBK"/>
      <family val="4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1"/>
      <color theme="1"/>
      <name val="方正仿宋_GBK"/>
      <family val="4"/>
    </font>
    <font>
      <sz val="12"/>
      <color rgb="FF000000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177" fontId="49" fillId="0" borderId="9" xfId="0" applyNumberFormat="1" applyFont="1" applyFill="1" applyBorder="1" applyAlignment="1">
      <alignment horizontal="center" vertical="center" shrinkToFit="1"/>
    </xf>
    <xf numFmtId="177" fontId="8" fillId="0" borderId="9" xfId="0" applyNumberFormat="1" applyFont="1" applyFill="1" applyBorder="1" applyAlignment="1">
      <alignment horizontal="center" vertical="center" shrinkToFi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 shrinkToFit="1"/>
    </xf>
    <xf numFmtId="177" fontId="7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L12" sqref="L12"/>
    </sheetView>
  </sheetViews>
  <sheetFormatPr defaultColWidth="8.125" defaultRowHeight="14.25"/>
  <cols>
    <col min="1" max="1" width="7.625" style="1" customWidth="1"/>
    <col min="2" max="2" width="42.375" style="1" customWidth="1"/>
    <col min="3" max="3" width="10.75390625" style="1" customWidth="1"/>
    <col min="4" max="4" width="20.00390625" style="3" customWidth="1"/>
    <col min="5" max="6" width="7.125" style="1" customWidth="1"/>
    <col min="7" max="7" width="7.25390625" style="1" customWidth="1"/>
    <col min="8" max="8" width="7.00390625" style="1" customWidth="1"/>
    <col min="9" max="9" width="10.25390625" style="4" customWidth="1"/>
    <col min="10" max="10" width="9.375" style="1" customWidth="1"/>
    <col min="11" max="16384" width="8.125" style="1" customWidth="1"/>
  </cols>
  <sheetData>
    <row r="1" spans="1:10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 t="s">
        <v>6</v>
      </c>
      <c r="I3" s="17" t="s">
        <v>7</v>
      </c>
      <c r="J3" s="7" t="s">
        <v>8</v>
      </c>
    </row>
    <row r="4" spans="1:10" s="1" customFormat="1" ht="39" customHeight="1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/>
      <c r="I4" s="17"/>
      <c r="J4" s="7"/>
    </row>
    <row r="5" spans="1:10" s="1" customFormat="1" ht="16.5" customHeight="1">
      <c r="A5" s="8" t="s">
        <v>12</v>
      </c>
      <c r="B5" s="9" t="s">
        <v>13</v>
      </c>
      <c r="C5" s="10" t="s">
        <v>14</v>
      </c>
      <c r="D5" s="10" t="s">
        <v>15</v>
      </c>
      <c r="E5" s="11">
        <v>68.5</v>
      </c>
      <c r="F5" s="11">
        <v>85</v>
      </c>
      <c r="G5" s="12">
        <f aca="true" t="shared" si="0" ref="G5:G34">E5+F5</f>
        <v>153.5</v>
      </c>
      <c r="H5" s="13">
        <v>85.6</v>
      </c>
      <c r="I5" s="18">
        <f aca="true" t="shared" si="1" ref="I5:I24">G5/4+H5/2</f>
        <v>81.175</v>
      </c>
      <c r="J5" s="19">
        <v>1</v>
      </c>
    </row>
    <row r="6" spans="1:10" s="1" customFormat="1" ht="33" customHeight="1">
      <c r="A6" s="8" t="s">
        <v>12</v>
      </c>
      <c r="B6" s="9" t="s">
        <v>13</v>
      </c>
      <c r="C6" s="10" t="s">
        <v>16</v>
      </c>
      <c r="D6" s="14" t="s">
        <v>17</v>
      </c>
      <c r="E6" s="11">
        <v>70.5</v>
      </c>
      <c r="F6" s="11">
        <v>80</v>
      </c>
      <c r="G6" s="12">
        <f t="shared" si="0"/>
        <v>150.5</v>
      </c>
      <c r="H6" s="13">
        <v>85.6</v>
      </c>
      <c r="I6" s="18">
        <f t="shared" si="1"/>
        <v>80.425</v>
      </c>
      <c r="J6" s="19">
        <v>2</v>
      </c>
    </row>
    <row r="7" spans="1:10" s="1" customFormat="1" ht="21" customHeight="1">
      <c r="A7" s="8" t="s">
        <v>12</v>
      </c>
      <c r="B7" s="9" t="s">
        <v>13</v>
      </c>
      <c r="C7" s="10" t="s">
        <v>18</v>
      </c>
      <c r="D7" s="10" t="s">
        <v>19</v>
      </c>
      <c r="E7" s="11">
        <v>68.5</v>
      </c>
      <c r="F7" s="11">
        <v>85.5</v>
      </c>
      <c r="G7" s="12">
        <f t="shared" si="0"/>
        <v>154</v>
      </c>
      <c r="H7" s="13">
        <v>83.2</v>
      </c>
      <c r="I7" s="18">
        <f t="shared" si="1"/>
        <v>80.1</v>
      </c>
      <c r="J7" s="19">
        <v>3</v>
      </c>
    </row>
    <row r="8" spans="1:10" s="1" customFormat="1" ht="16.5" customHeight="1">
      <c r="A8" s="8" t="s">
        <v>12</v>
      </c>
      <c r="B8" s="9" t="s">
        <v>13</v>
      </c>
      <c r="C8" s="10" t="s">
        <v>20</v>
      </c>
      <c r="D8" s="10" t="s">
        <v>21</v>
      </c>
      <c r="E8" s="11">
        <v>66.5</v>
      </c>
      <c r="F8" s="11">
        <v>82.5</v>
      </c>
      <c r="G8" s="12">
        <f t="shared" si="0"/>
        <v>149</v>
      </c>
      <c r="H8" s="13">
        <v>83</v>
      </c>
      <c r="I8" s="18">
        <f t="shared" si="1"/>
        <v>78.75</v>
      </c>
      <c r="J8" s="19">
        <v>4</v>
      </c>
    </row>
    <row r="9" spans="1:10" s="1" customFormat="1" ht="16.5" customHeight="1">
      <c r="A9" s="8" t="s">
        <v>12</v>
      </c>
      <c r="B9" s="9" t="s">
        <v>13</v>
      </c>
      <c r="C9" s="10" t="s">
        <v>22</v>
      </c>
      <c r="D9" s="10" t="s">
        <v>23</v>
      </c>
      <c r="E9" s="11">
        <v>64.5</v>
      </c>
      <c r="F9" s="11">
        <v>75</v>
      </c>
      <c r="G9" s="12">
        <f t="shared" si="0"/>
        <v>139.5</v>
      </c>
      <c r="H9" s="13">
        <v>85.8</v>
      </c>
      <c r="I9" s="18">
        <f t="shared" si="1"/>
        <v>77.775</v>
      </c>
      <c r="J9" s="19">
        <v>5</v>
      </c>
    </row>
    <row r="10" spans="1:10" s="1" customFormat="1" ht="16.5" customHeight="1">
      <c r="A10" s="8" t="s">
        <v>12</v>
      </c>
      <c r="B10" s="9" t="s">
        <v>13</v>
      </c>
      <c r="C10" s="10" t="s">
        <v>24</v>
      </c>
      <c r="D10" s="10" t="s">
        <v>25</v>
      </c>
      <c r="E10" s="11">
        <v>63</v>
      </c>
      <c r="F10" s="11">
        <v>80.5</v>
      </c>
      <c r="G10" s="12">
        <f t="shared" si="0"/>
        <v>143.5</v>
      </c>
      <c r="H10" s="13">
        <v>83.4</v>
      </c>
      <c r="I10" s="18">
        <f t="shared" si="1"/>
        <v>77.575</v>
      </c>
      <c r="J10" s="19">
        <v>6</v>
      </c>
    </row>
    <row r="11" spans="1:10" s="1" customFormat="1" ht="16.5" customHeight="1">
      <c r="A11" s="8" t="s">
        <v>12</v>
      </c>
      <c r="B11" s="9" t="s">
        <v>13</v>
      </c>
      <c r="C11" s="10" t="s">
        <v>26</v>
      </c>
      <c r="D11" s="10" t="s">
        <v>27</v>
      </c>
      <c r="E11" s="11">
        <v>81</v>
      </c>
      <c r="F11" s="11">
        <v>68</v>
      </c>
      <c r="G11" s="12">
        <f t="shared" si="0"/>
        <v>149</v>
      </c>
      <c r="H11" s="13">
        <v>80.2</v>
      </c>
      <c r="I11" s="18">
        <f t="shared" si="1"/>
        <v>77.35</v>
      </c>
      <c r="J11" s="19">
        <v>7</v>
      </c>
    </row>
    <row r="12" spans="1:10" s="1" customFormat="1" ht="16.5" customHeight="1">
      <c r="A12" s="8" t="s">
        <v>12</v>
      </c>
      <c r="B12" s="9" t="s">
        <v>13</v>
      </c>
      <c r="C12" s="10" t="s">
        <v>28</v>
      </c>
      <c r="D12" s="10" t="s">
        <v>29</v>
      </c>
      <c r="E12" s="11">
        <v>75.5</v>
      </c>
      <c r="F12" s="11">
        <v>78.5</v>
      </c>
      <c r="G12" s="12">
        <f t="shared" si="0"/>
        <v>154</v>
      </c>
      <c r="H12" s="13">
        <v>77.4</v>
      </c>
      <c r="I12" s="18">
        <f t="shared" si="1"/>
        <v>77.2</v>
      </c>
      <c r="J12" s="19">
        <v>8</v>
      </c>
    </row>
    <row r="13" spans="1:10" s="1" customFormat="1" ht="16.5" customHeight="1">
      <c r="A13" s="8" t="s">
        <v>12</v>
      </c>
      <c r="B13" s="9" t="s">
        <v>13</v>
      </c>
      <c r="C13" s="10" t="s">
        <v>30</v>
      </c>
      <c r="D13" s="10" t="s">
        <v>31</v>
      </c>
      <c r="E13" s="11">
        <v>68.5</v>
      </c>
      <c r="F13" s="11">
        <v>76.5</v>
      </c>
      <c r="G13" s="12">
        <f t="shared" si="0"/>
        <v>145</v>
      </c>
      <c r="H13" s="13">
        <v>81.8</v>
      </c>
      <c r="I13" s="18">
        <f t="shared" si="1"/>
        <v>77.15</v>
      </c>
      <c r="J13" s="19">
        <v>9</v>
      </c>
    </row>
    <row r="14" spans="1:10" s="1" customFormat="1" ht="16.5" customHeight="1">
      <c r="A14" s="8" t="s">
        <v>12</v>
      </c>
      <c r="B14" s="9" t="s">
        <v>13</v>
      </c>
      <c r="C14" s="10" t="s">
        <v>32</v>
      </c>
      <c r="D14" s="10" t="s">
        <v>25</v>
      </c>
      <c r="E14" s="11">
        <v>62</v>
      </c>
      <c r="F14" s="11">
        <v>75</v>
      </c>
      <c r="G14" s="12">
        <f t="shared" si="0"/>
        <v>137</v>
      </c>
      <c r="H14" s="13">
        <v>85.4</v>
      </c>
      <c r="I14" s="18">
        <f t="shared" si="1"/>
        <v>76.95</v>
      </c>
      <c r="J14" s="19">
        <v>10</v>
      </c>
    </row>
    <row r="15" spans="1:10" s="1" customFormat="1" ht="16.5" customHeight="1">
      <c r="A15" s="8" t="s">
        <v>12</v>
      </c>
      <c r="B15" s="9" t="s">
        <v>13</v>
      </c>
      <c r="C15" s="10" t="s">
        <v>33</v>
      </c>
      <c r="D15" s="10" t="s">
        <v>34</v>
      </c>
      <c r="E15" s="11">
        <v>69.5</v>
      </c>
      <c r="F15" s="11">
        <v>73.5</v>
      </c>
      <c r="G15" s="12">
        <f t="shared" si="0"/>
        <v>143</v>
      </c>
      <c r="H15" s="13">
        <v>82.4</v>
      </c>
      <c r="I15" s="18">
        <f t="shared" si="1"/>
        <v>76.95</v>
      </c>
      <c r="J15" s="19">
        <v>10</v>
      </c>
    </row>
    <row r="16" spans="1:10" s="1" customFormat="1" ht="16.5" customHeight="1">
      <c r="A16" s="8" t="s">
        <v>12</v>
      </c>
      <c r="B16" s="9" t="s">
        <v>13</v>
      </c>
      <c r="C16" s="10" t="s">
        <v>35</v>
      </c>
      <c r="D16" s="10" t="s">
        <v>36</v>
      </c>
      <c r="E16" s="11">
        <v>60.5</v>
      </c>
      <c r="F16" s="11">
        <v>79.5</v>
      </c>
      <c r="G16" s="12">
        <f t="shared" si="0"/>
        <v>140</v>
      </c>
      <c r="H16" s="13">
        <v>83.4</v>
      </c>
      <c r="I16" s="18">
        <f t="shared" si="1"/>
        <v>76.7</v>
      </c>
      <c r="J16" s="19">
        <v>12</v>
      </c>
    </row>
    <row r="17" spans="1:10" s="1" customFormat="1" ht="16.5" customHeight="1">
      <c r="A17" s="8" t="s">
        <v>12</v>
      </c>
      <c r="B17" s="9" t="s">
        <v>13</v>
      </c>
      <c r="C17" s="10" t="s">
        <v>37</v>
      </c>
      <c r="D17" s="10" t="s">
        <v>38</v>
      </c>
      <c r="E17" s="11">
        <v>66</v>
      </c>
      <c r="F17" s="11">
        <v>77</v>
      </c>
      <c r="G17" s="12">
        <f t="shared" si="0"/>
        <v>143</v>
      </c>
      <c r="H17" s="13">
        <v>81.4</v>
      </c>
      <c r="I17" s="18">
        <f t="shared" si="1"/>
        <v>76.45</v>
      </c>
      <c r="J17" s="19">
        <v>13</v>
      </c>
    </row>
    <row r="18" spans="1:10" s="1" customFormat="1" ht="16.5" customHeight="1">
      <c r="A18" s="8" t="s">
        <v>12</v>
      </c>
      <c r="B18" s="9" t="s">
        <v>13</v>
      </c>
      <c r="C18" s="10" t="s">
        <v>39</v>
      </c>
      <c r="D18" s="10" t="s">
        <v>25</v>
      </c>
      <c r="E18" s="11">
        <v>62.5</v>
      </c>
      <c r="F18" s="11">
        <v>89.5</v>
      </c>
      <c r="G18" s="12">
        <f t="shared" si="0"/>
        <v>152</v>
      </c>
      <c r="H18" s="13">
        <v>76.4</v>
      </c>
      <c r="I18" s="18">
        <f t="shared" si="1"/>
        <v>76.2</v>
      </c>
      <c r="J18" s="19">
        <v>14</v>
      </c>
    </row>
    <row r="19" spans="1:10" s="1" customFormat="1" ht="16.5" customHeight="1">
      <c r="A19" s="8" t="s">
        <v>12</v>
      </c>
      <c r="B19" s="9" t="s">
        <v>13</v>
      </c>
      <c r="C19" s="10" t="s">
        <v>40</v>
      </c>
      <c r="D19" s="10" t="s">
        <v>41</v>
      </c>
      <c r="E19" s="11">
        <v>67.5</v>
      </c>
      <c r="F19" s="11">
        <v>80.5</v>
      </c>
      <c r="G19" s="12">
        <f t="shared" si="0"/>
        <v>148</v>
      </c>
      <c r="H19" s="13">
        <v>78</v>
      </c>
      <c r="I19" s="18">
        <f t="shared" si="1"/>
        <v>76</v>
      </c>
      <c r="J19" s="19">
        <v>15</v>
      </c>
    </row>
    <row r="20" spans="1:10" s="1" customFormat="1" ht="16.5" customHeight="1">
      <c r="A20" s="8" t="s">
        <v>12</v>
      </c>
      <c r="B20" s="9" t="s">
        <v>13</v>
      </c>
      <c r="C20" s="10" t="s">
        <v>42</v>
      </c>
      <c r="D20" s="10" t="s">
        <v>43</v>
      </c>
      <c r="E20" s="11">
        <v>68</v>
      </c>
      <c r="F20" s="11">
        <v>75</v>
      </c>
      <c r="G20" s="12">
        <f t="shared" si="0"/>
        <v>143</v>
      </c>
      <c r="H20" s="13">
        <v>80.4</v>
      </c>
      <c r="I20" s="18">
        <f t="shared" si="1"/>
        <v>75.95</v>
      </c>
      <c r="J20" s="19">
        <v>16</v>
      </c>
    </row>
    <row r="21" spans="1:10" s="1" customFormat="1" ht="16.5" customHeight="1">
      <c r="A21" s="8" t="s">
        <v>12</v>
      </c>
      <c r="B21" s="9" t="s">
        <v>13</v>
      </c>
      <c r="C21" s="10" t="s">
        <v>44</v>
      </c>
      <c r="D21" s="10" t="s">
        <v>45</v>
      </c>
      <c r="E21" s="11">
        <v>73</v>
      </c>
      <c r="F21" s="11">
        <v>74</v>
      </c>
      <c r="G21" s="12">
        <f t="shared" si="0"/>
        <v>147</v>
      </c>
      <c r="H21" s="13">
        <v>78.4</v>
      </c>
      <c r="I21" s="18">
        <f t="shared" si="1"/>
        <v>75.95</v>
      </c>
      <c r="J21" s="19">
        <v>16</v>
      </c>
    </row>
    <row r="22" spans="1:10" s="1" customFormat="1" ht="16.5" customHeight="1">
      <c r="A22" s="8" t="s">
        <v>12</v>
      </c>
      <c r="B22" s="9" t="s">
        <v>13</v>
      </c>
      <c r="C22" s="10" t="s">
        <v>46</v>
      </c>
      <c r="D22" s="10" t="s">
        <v>47</v>
      </c>
      <c r="E22" s="11">
        <v>63</v>
      </c>
      <c r="F22" s="11">
        <v>74.5</v>
      </c>
      <c r="G22" s="12">
        <f t="shared" si="0"/>
        <v>137.5</v>
      </c>
      <c r="H22" s="13">
        <v>82.2</v>
      </c>
      <c r="I22" s="18">
        <f t="shared" si="1"/>
        <v>75.475</v>
      </c>
      <c r="J22" s="19">
        <v>18</v>
      </c>
    </row>
    <row r="23" spans="1:10" s="1" customFormat="1" ht="16.5" customHeight="1">
      <c r="A23" s="8" t="s">
        <v>12</v>
      </c>
      <c r="B23" s="9" t="s">
        <v>13</v>
      </c>
      <c r="C23" s="10" t="s">
        <v>48</v>
      </c>
      <c r="D23" s="10" t="s">
        <v>49</v>
      </c>
      <c r="E23" s="11">
        <v>74</v>
      </c>
      <c r="F23" s="11">
        <v>71.5</v>
      </c>
      <c r="G23" s="12">
        <f t="shared" si="0"/>
        <v>145.5</v>
      </c>
      <c r="H23" s="13">
        <v>78</v>
      </c>
      <c r="I23" s="18">
        <f t="shared" si="1"/>
        <v>75.375</v>
      </c>
      <c r="J23" s="19">
        <v>19</v>
      </c>
    </row>
    <row r="24" spans="1:10" s="1" customFormat="1" ht="16.5" customHeight="1">
      <c r="A24" s="8" t="s">
        <v>12</v>
      </c>
      <c r="B24" s="9" t="s">
        <v>13</v>
      </c>
      <c r="C24" s="10" t="s">
        <v>50</v>
      </c>
      <c r="D24" s="10" t="s">
        <v>51</v>
      </c>
      <c r="E24" s="11">
        <v>59</v>
      </c>
      <c r="F24" s="11">
        <v>83.5</v>
      </c>
      <c r="G24" s="12">
        <f t="shared" si="0"/>
        <v>142.5</v>
      </c>
      <c r="H24" s="13">
        <v>78.2</v>
      </c>
      <c r="I24" s="18">
        <f t="shared" si="1"/>
        <v>74.725</v>
      </c>
      <c r="J24" s="19">
        <v>20</v>
      </c>
    </row>
    <row r="25" spans="1:10" s="1" customFormat="1" ht="16.5" customHeight="1">
      <c r="A25" s="8" t="s">
        <v>12</v>
      </c>
      <c r="B25" s="9" t="s">
        <v>13</v>
      </c>
      <c r="C25" s="10" t="s">
        <v>52</v>
      </c>
      <c r="D25" s="10" t="s">
        <v>53</v>
      </c>
      <c r="E25" s="11">
        <v>63</v>
      </c>
      <c r="F25" s="11">
        <v>83</v>
      </c>
      <c r="G25" s="12">
        <f t="shared" si="0"/>
        <v>146</v>
      </c>
      <c r="H25" s="13">
        <v>76.4</v>
      </c>
      <c r="I25" s="18">
        <f aca="true" t="shared" si="2" ref="I25:I34">G25/4+H25/2</f>
        <v>74.7</v>
      </c>
      <c r="J25" s="19">
        <v>21</v>
      </c>
    </row>
    <row r="26" spans="1:10" s="1" customFormat="1" ht="16.5" customHeight="1">
      <c r="A26" s="8" t="s">
        <v>12</v>
      </c>
      <c r="B26" s="9" t="s">
        <v>13</v>
      </c>
      <c r="C26" s="10" t="s">
        <v>54</v>
      </c>
      <c r="D26" s="10" t="s">
        <v>55</v>
      </c>
      <c r="E26" s="11">
        <v>71.5</v>
      </c>
      <c r="F26" s="11">
        <v>70</v>
      </c>
      <c r="G26" s="12">
        <f t="shared" si="0"/>
        <v>141.5</v>
      </c>
      <c r="H26" s="13">
        <v>78</v>
      </c>
      <c r="I26" s="18">
        <f t="shared" si="2"/>
        <v>74.375</v>
      </c>
      <c r="J26" s="19">
        <v>22</v>
      </c>
    </row>
    <row r="27" spans="1:10" s="1" customFormat="1" ht="16.5" customHeight="1">
      <c r="A27" s="8" t="s">
        <v>12</v>
      </c>
      <c r="B27" s="9" t="s">
        <v>13</v>
      </c>
      <c r="C27" s="10" t="s">
        <v>56</v>
      </c>
      <c r="D27" s="10" t="s">
        <v>57</v>
      </c>
      <c r="E27" s="11">
        <v>71.5</v>
      </c>
      <c r="F27" s="11">
        <v>64.5</v>
      </c>
      <c r="G27" s="12">
        <f t="shared" si="0"/>
        <v>136</v>
      </c>
      <c r="H27" s="13">
        <v>80.2</v>
      </c>
      <c r="I27" s="18">
        <f t="shared" si="2"/>
        <v>74.1</v>
      </c>
      <c r="J27" s="19">
        <v>23</v>
      </c>
    </row>
    <row r="28" spans="1:10" s="1" customFormat="1" ht="16.5" customHeight="1">
      <c r="A28" s="8" t="s">
        <v>12</v>
      </c>
      <c r="B28" s="9" t="s">
        <v>13</v>
      </c>
      <c r="C28" s="10" t="s">
        <v>58</v>
      </c>
      <c r="D28" s="10" t="s">
        <v>59</v>
      </c>
      <c r="E28" s="11">
        <v>61.5</v>
      </c>
      <c r="F28" s="11">
        <v>71</v>
      </c>
      <c r="G28" s="12">
        <f t="shared" si="0"/>
        <v>132.5</v>
      </c>
      <c r="H28" s="13">
        <v>81.8</v>
      </c>
      <c r="I28" s="18">
        <f t="shared" si="2"/>
        <v>74.025</v>
      </c>
      <c r="J28" s="19">
        <v>24</v>
      </c>
    </row>
    <row r="29" spans="1:10" s="1" customFormat="1" ht="16.5" customHeight="1">
      <c r="A29" s="8" t="s">
        <v>12</v>
      </c>
      <c r="B29" s="9" t="s">
        <v>13</v>
      </c>
      <c r="C29" s="10" t="s">
        <v>60</v>
      </c>
      <c r="D29" s="10" t="s">
        <v>61</v>
      </c>
      <c r="E29" s="11">
        <v>62.5</v>
      </c>
      <c r="F29" s="11">
        <v>74</v>
      </c>
      <c r="G29" s="12">
        <f t="shared" si="0"/>
        <v>136.5</v>
      </c>
      <c r="H29" s="13">
        <v>79.8</v>
      </c>
      <c r="I29" s="18">
        <f t="shared" si="2"/>
        <v>74.025</v>
      </c>
      <c r="J29" s="19">
        <v>24</v>
      </c>
    </row>
    <row r="30" spans="1:10" s="1" customFormat="1" ht="16.5" customHeight="1">
      <c r="A30" s="8" t="s">
        <v>12</v>
      </c>
      <c r="B30" s="9" t="s">
        <v>13</v>
      </c>
      <c r="C30" s="10" t="s">
        <v>62</v>
      </c>
      <c r="D30" s="10" t="s">
        <v>63</v>
      </c>
      <c r="E30" s="11">
        <v>63</v>
      </c>
      <c r="F30" s="11">
        <v>72</v>
      </c>
      <c r="G30" s="12">
        <f t="shared" si="0"/>
        <v>135</v>
      </c>
      <c r="H30" s="13">
        <v>78.6</v>
      </c>
      <c r="I30" s="18">
        <f t="shared" si="2"/>
        <v>73.05</v>
      </c>
      <c r="J30" s="19">
        <v>26</v>
      </c>
    </row>
    <row r="31" spans="1:10" s="1" customFormat="1" ht="16.5" customHeight="1">
      <c r="A31" s="8" t="s">
        <v>12</v>
      </c>
      <c r="B31" s="9" t="s">
        <v>13</v>
      </c>
      <c r="C31" s="10" t="s">
        <v>64</v>
      </c>
      <c r="D31" s="10" t="s">
        <v>59</v>
      </c>
      <c r="E31" s="11">
        <v>54.5</v>
      </c>
      <c r="F31" s="11">
        <v>75.5</v>
      </c>
      <c r="G31" s="12">
        <f t="shared" si="0"/>
        <v>130</v>
      </c>
      <c r="H31" s="13">
        <v>80.2</v>
      </c>
      <c r="I31" s="18">
        <f t="shared" si="2"/>
        <v>72.6</v>
      </c>
      <c r="J31" s="19">
        <v>27</v>
      </c>
    </row>
    <row r="32" spans="1:10" s="1" customFormat="1" ht="16.5" customHeight="1">
      <c r="A32" s="8" t="s">
        <v>12</v>
      </c>
      <c r="B32" s="9" t="s">
        <v>13</v>
      </c>
      <c r="C32" s="10" t="s">
        <v>65</v>
      </c>
      <c r="D32" s="10" t="s">
        <v>59</v>
      </c>
      <c r="E32" s="11">
        <v>57</v>
      </c>
      <c r="F32" s="11">
        <v>77</v>
      </c>
      <c r="G32" s="12">
        <f t="shared" si="0"/>
        <v>134</v>
      </c>
      <c r="H32" s="13">
        <v>74</v>
      </c>
      <c r="I32" s="18">
        <f t="shared" si="2"/>
        <v>70.5</v>
      </c>
      <c r="J32" s="19">
        <v>28</v>
      </c>
    </row>
    <row r="33" spans="1:10" s="1" customFormat="1" ht="16.5" customHeight="1">
      <c r="A33" s="8" t="s">
        <v>12</v>
      </c>
      <c r="B33" s="9" t="s">
        <v>13</v>
      </c>
      <c r="C33" s="10" t="s">
        <v>66</v>
      </c>
      <c r="D33" s="10" t="s">
        <v>67</v>
      </c>
      <c r="E33" s="11">
        <v>56</v>
      </c>
      <c r="F33" s="11">
        <v>73</v>
      </c>
      <c r="G33" s="12">
        <f t="shared" si="0"/>
        <v>129</v>
      </c>
      <c r="H33" s="13">
        <v>75</v>
      </c>
      <c r="I33" s="18">
        <f t="shared" si="2"/>
        <v>69.75</v>
      </c>
      <c r="J33" s="19">
        <v>29</v>
      </c>
    </row>
    <row r="34" spans="1:10" s="1" customFormat="1" ht="16.5" customHeight="1">
      <c r="A34" s="8" t="s">
        <v>12</v>
      </c>
      <c r="B34" s="9" t="s">
        <v>13</v>
      </c>
      <c r="C34" s="10" t="s">
        <v>68</v>
      </c>
      <c r="D34" s="10" t="s">
        <v>59</v>
      </c>
      <c r="E34" s="11">
        <v>58</v>
      </c>
      <c r="F34" s="11">
        <v>71</v>
      </c>
      <c r="G34" s="12">
        <f t="shared" si="0"/>
        <v>129</v>
      </c>
      <c r="H34" s="15">
        <v>73.8</v>
      </c>
      <c r="I34" s="18">
        <f t="shared" si="2"/>
        <v>69.15</v>
      </c>
      <c r="J34" s="19">
        <v>30</v>
      </c>
    </row>
    <row r="35" spans="1:10" s="2" customFormat="1" ht="15.75">
      <c r="A35" s="16" t="s">
        <v>69</v>
      </c>
      <c r="B35" s="16"/>
      <c r="C35" s="16"/>
      <c r="D35" s="16"/>
      <c r="E35" s="16"/>
      <c r="F35" s="16"/>
      <c r="G35" s="16"/>
      <c r="H35" s="16"/>
      <c r="I35" s="16"/>
      <c r="J35" s="16"/>
    </row>
    <row r="36" s="1" customFormat="1" ht="14.25">
      <c r="I36" s="4"/>
    </row>
    <row r="37" s="1" customFormat="1" ht="14.25">
      <c r="I37" s="4"/>
    </row>
    <row r="38" s="1" customFormat="1" ht="14.25">
      <c r="I38" s="4"/>
    </row>
    <row r="39" s="1" customFormat="1" ht="14.25">
      <c r="I39" s="4"/>
    </row>
    <row r="40" s="1" customFormat="1" ht="14.25">
      <c r="I40" s="4"/>
    </row>
    <row r="41" s="1" customFormat="1" ht="14.25">
      <c r="I41" s="4"/>
    </row>
    <row r="42" s="1" customFormat="1" ht="14.25">
      <c r="I42" s="4"/>
    </row>
  </sheetData>
  <sheetProtection/>
  <autoFilter ref="B4:J35"/>
  <mergeCells count="10">
    <mergeCell ref="A1:J1"/>
    <mergeCell ref="E3:G3"/>
    <mergeCell ref="A35:J35"/>
    <mergeCell ref="A3:A4"/>
    <mergeCell ref="B3:B4"/>
    <mergeCell ref="C3:C4"/>
    <mergeCell ref="D3:D4"/>
    <mergeCell ref="H3:H4"/>
    <mergeCell ref="I3:I4"/>
    <mergeCell ref="J3:J4"/>
  </mergeCells>
  <printOptions/>
  <pageMargins left="0.3576388888888889" right="0.3576388888888889" top="0.40902777777777777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笨蛋徒弟</cp:lastModifiedBy>
  <dcterms:created xsi:type="dcterms:W3CDTF">2020-10-16T14:07:17Z</dcterms:created>
  <dcterms:modified xsi:type="dcterms:W3CDTF">2020-10-17T11:56:26Z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