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<sst xmlns="http://schemas.openxmlformats.org/spreadsheetml/2006/main" count="31" uniqueCount="26">
  <si>
    <t>名山区2020年公开考试招聘综合类事业工作人员拟聘用人员名单（第三批）</t>
  </si>
  <si>
    <t>姓名</t>
  </si>
  <si>
    <t>性
别</t>
  </si>
  <si>
    <t>岗位编码</t>
  </si>
  <si>
    <t>准考证号</t>
  </si>
  <si>
    <t>笔试
成绩</t>
  </si>
  <si>
    <t>笔试折合</t>
  </si>
  <si>
    <t>面试成绩</t>
  </si>
  <si>
    <t>面试折合成绩</t>
  </si>
  <si>
    <t>总成绩</t>
  </si>
  <si>
    <t>总成绩排名</t>
  </si>
  <si>
    <t>体检情况</t>
  </si>
  <si>
    <t>考察情况</t>
  </si>
  <si>
    <t>拟聘用情况</t>
  </si>
  <si>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>备</t>
    </r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>注</t>
    </r>
  </si>
  <si>
    <t>段云杰</t>
  </si>
  <si>
    <t>男</t>
  </si>
  <si>
    <t>20032013</t>
  </si>
  <si>
    <t>2006140025424</t>
  </si>
  <si>
    <t>合格</t>
  </si>
  <si>
    <t>拟聘用</t>
  </si>
  <si>
    <t>考察递补</t>
  </si>
  <si>
    <t>彭  菡</t>
  </si>
  <si>
    <t>女</t>
  </si>
  <si>
    <t>20032028</t>
  </si>
  <si>
    <t>2006140030409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</si>
</sst>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0"/>
      <name val="Arial"/>
      <charset val="0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0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4" borderId="11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workbookViewId="0">
      <selection activeCell="F16" sqref="F16"/>
    </sheetView>
  </sheetViews>
  <sheetFormatPr defaultColWidth="9" defaultRowHeight="13.5" outlineLevelRow="3"/>
  <sheetData>
    <row r="1" ht="18.7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9"/>
      <c r="N1" s="9"/>
    </row>
    <row r="2" ht="24" spans="1:14">
      <c r="A2" s="2" t="s">
        <v>1</v>
      </c>
      <c r="B2" s="3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4" t="s">
        <v>7</v>
      </c>
      <c r="H2" s="5" t="s">
        <v>8</v>
      </c>
      <c r="I2" s="10" t="s">
        <v>9</v>
      </c>
      <c r="J2" s="10" t="s">
        <v>10</v>
      </c>
      <c r="K2" s="10" t="s">
        <v>11</v>
      </c>
      <c r="L2" s="11" t="s">
        <v>12</v>
      </c>
      <c r="M2" s="12" t="s">
        <v>13</v>
      </c>
      <c r="N2" s="12" t="s">
        <v>14</v>
      </c>
    </row>
    <row r="3" spans="1:14">
      <c r="A3" s="6" t="s">
        <v>15</v>
      </c>
      <c r="B3" s="7" t="s">
        <v>16</v>
      </c>
      <c r="C3" s="6" t="s">
        <v>17</v>
      </c>
      <c r="D3" s="6" t="s">
        <v>18</v>
      </c>
      <c r="E3" s="8">
        <v>83.825</v>
      </c>
      <c r="F3" s="8">
        <f>E3*0.6</f>
        <v>50.295</v>
      </c>
      <c r="G3" s="8">
        <v>85.6</v>
      </c>
      <c r="H3" s="8">
        <f>G3*0.4</f>
        <v>34.24</v>
      </c>
      <c r="I3" s="8">
        <f>F3+H3</f>
        <v>84.535</v>
      </c>
      <c r="J3" s="6">
        <v>3</v>
      </c>
      <c r="K3" s="13" t="s">
        <v>19</v>
      </c>
      <c r="L3" s="13" t="s">
        <v>19</v>
      </c>
      <c r="M3" s="13" t="s">
        <v>20</v>
      </c>
      <c r="N3" s="14" t="s">
        <v>21</v>
      </c>
    </row>
    <row r="4" spans="1:14">
      <c r="A4" s="6" t="s">
        <v>22</v>
      </c>
      <c r="B4" s="7" t="s">
        <v>23</v>
      </c>
      <c r="C4" s="6" t="s">
        <v>24</v>
      </c>
      <c r="D4" s="6" t="s">
        <v>25</v>
      </c>
      <c r="E4" s="8">
        <v>81.995</v>
      </c>
      <c r="F4" s="8">
        <f>E4*0.6</f>
        <v>49.197</v>
      </c>
      <c r="G4" s="8">
        <v>79.6</v>
      </c>
      <c r="H4" s="8">
        <f>G4*0.4</f>
        <v>31.84</v>
      </c>
      <c r="I4" s="8">
        <f>F4+H4</f>
        <v>81.037</v>
      </c>
      <c r="J4" s="6">
        <v>2</v>
      </c>
      <c r="K4" s="13" t="s">
        <v>19</v>
      </c>
      <c r="L4" s="13" t="s">
        <v>19</v>
      </c>
      <c r="M4" s="13" t="s">
        <v>20</v>
      </c>
      <c r="N4" s="14" t="s">
        <v>21</v>
      </c>
    </row>
  </sheetData>
  <mergeCells count="1">
    <mergeCell ref="A1:N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高代表</cp:lastModifiedBy>
  <dcterms:created xsi:type="dcterms:W3CDTF">2020-09-27T01:54:00Z</dcterms:created>
  <dcterms:modified xsi:type="dcterms:W3CDTF">2020-10-16T08:56:36Z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