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22050" windowHeight="9270" activeTab="0"/>
  </bookViews>
  <sheets>
    <sheet name="和龙" sheetId="1" r:id="rId1"/>
  </sheets>
  <definedNames>
    <definedName name="_xlnm._FilterDatabase" localSheetId="0" hidden="1">'和龙'!$H$1:$H$291</definedName>
  </definedNames>
  <calcPr fullCalcOnLoad="1"/>
</workbook>
</file>

<file path=xl/sharedStrings.xml><?xml version="1.0" encoding="utf-8"?>
<sst xmlns="http://schemas.openxmlformats.org/spreadsheetml/2006/main" count="2128" uniqueCount="778">
  <si>
    <t>序号</t>
  </si>
  <si>
    <t>准考证号</t>
  </si>
  <si>
    <t>报考单位</t>
  </si>
  <si>
    <t>单位代码</t>
  </si>
  <si>
    <t>报考岗位</t>
  </si>
  <si>
    <t>岗位代码</t>
  </si>
  <si>
    <t>岗位招聘人数</t>
  </si>
  <si>
    <t>笔试成绩</t>
  </si>
  <si>
    <t>1</t>
  </si>
  <si>
    <t>304100101</t>
  </si>
  <si>
    <t>和龙市信访信息中心</t>
  </si>
  <si>
    <t>30401</t>
  </si>
  <si>
    <t>信访维稳1</t>
  </si>
  <si>
    <t>01</t>
  </si>
  <si>
    <t>5</t>
  </si>
  <si>
    <t>304100105</t>
  </si>
  <si>
    <t>信访维稳2</t>
  </si>
  <si>
    <t>02</t>
  </si>
  <si>
    <t>75</t>
  </si>
  <si>
    <t>2</t>
  </si>
  <si>
    <t>304100102</t>
  </si>
  <si>
    <t>7</t>
  </si>
  <si>
    <t>59</t>
  </si>
  <si>
    <t>3</t>
  </si>
  <si>
    <t>4</t>
  </si>
  <si>
    <t>6</t>
  </si>
  <si>
    <t>33</t>
  </si>
  <si>
    <t>304101527</t>
  </si>
  <si>
    <t>8</t>
  </si>
  <si>
    <t>304100108</t>
  </si>
  <si>
    <t>和龙市机关事务服务中心</t>
  </si>
  <si>
    <t>30402</t>
  </si>
  <si>
    <t>车辆调度、维修</t>
  </si>
  <si>
    <t>13</t>
  </si>
  <si>
    <t>304100113</t>
  </si>
  <si>
    <t>文字综合</t>
  </si>
  <si>
    <t>16</t>
  </si>
  <si>
    <t>304100116</t>
  </si>
  <si>
    <t>9</t>
  </si>
  <si>
    <t>304100109</t>
  </si>
  <si>
    <t>73</t>
  </si>
  <si>
    <t>19</t>
  </si>
  <si>
    <t>304100119</t>
  </si>
  <si>
    <t>10</t>
  </si>
  <si>
    <t>62</t>
  </si>
  <si>
    <t>15</t>
  </si>
  <si>
    <t>57</t>
  </si>
  <si>
    <t>20</t>
  </si>
  <si>
    <t>11</t>
  </si>
  <si>
    <t>50</t>
  </si>
  <si>
    <t>17</t>
  </si>
  <si>
    <t>49</t>
  </si>
  <si>
    <t>12</t>
  </si>
  <si>
    <t>14</t>
  </si>
  <si>
    <t>18</t>
  </si>
  <si>
    <t>21</t>
  </si>
  <si>
    <t>304100121</t>
  </si>
  <si>
    <t>和龙市融媒体中心</t>
  </si>
  <si>
    <t>30403</t>
  </si>
  <si>
    <t>新闻中心记者1</t>
  </si>
  <si>
    <t>63</t>
  </si>
  <si>
    <t>22</t>
  </si>
  <si>
    <t>304100122</t>
  </si>
  <si>
    <t>新闻中心记者2</t>
  </si>
  <si>
    <t>68</t>
  </si>
  <si>
    <t>25</t>
  </si>
  <si>
    <t>304100125</t>
  </si>
  <si>
    <t>新闻中心记者3</t>
  </si>
  <si>
    <t>03</t>
  </si>
  <si>
    <t>23</t>
  </si>
  <si>
    <t>304100123</t>
  </si>
  <si>
    <t>24</t>
  </si>
  <si>
    <t>304100124</t>
  </si>
  <si>
    <t>26</t>
  </si>
  <si>
    <t>304100126</t>
  </si>
  <si>
    <t>新闻中心摄影及制作</t>
  </si>
  <si>
    <t>04</t>
  </si>
  <si>
    <t>30</t>
  </si>
  <si>
    <t>304100130</t>
  </si>
  <si>
    <t>五峰山电视转播台机房值班员</t>
  </si>
  <si>
    <t>05</t>
  </si>
  <si>
    <t>27</t>
  </si>
  <si>
    <t>304100127</t>
  </si>
  <si>
    <t>66</t>
  </si>
  <si>
    <t>28</t>
  </si>
  <si>
    <t>304100128</t>
  </si>
  <si>
    <t>五峰山电视转播台机房值机员</t>
  </si>
  <si>
    <t>58</t>
  </si>
  <si>
    <t>29</t>
  </si>
  <si>
    <t>35</t>
  </si>
  <si>
    <t>304100205</t>
  </si>
  <si>
    <t>和龙市仙景台国家风景名胜区管理中心</t>
  </si>
  <si>
    <t>30404</t>
  </si>
  <si>
    <t>会计1</t>
  </si>
  <si>
    <t>31</t>
  </si>
  <si>
    <t>304100201</t>
  </si>
  <si>
    <t>34</t>
  </si>
  <si>
    <t>304100204</t>
  </si>
  <si>
    <t>32</t>
  </si>
  <si>
    <t>会计</t>
  </si>
  <si>
    <t>51</t>
  </si>
  <si>
    <t>39</t>
  </si>
  <si>
    <t>304100209</t>
  </si>
  <si>
    <t>会计2</t>
  </si>
  <si>
    <t>37</t>
  </si>
  <si>
    <t>304100207</t>
  </si>
  <si>
    <t>70</t>
  </si>
  <si>
    <t>43</t>
  </si>
  <si>
    <t>304100213</t>
  </si>
  <si>
    <t>67</t>
  </si>
  <si>
    <t>40</t>
  </si>
  <si>
    <t>38</t>
  </si>
  <si>
    <t>36</t>
  </si>
  <si>
    <t>52</t>
  </si>
  <si>
    <t>41</t>
  </si>
  <si>
    <t>42</t>
  </si>
  <si>
    <t>44</t>
  </si>
  <si>
    <t>304100214</t>
  </si>
  <si>
    <t>和龙城市管理监察大队</t>
  </si>
  <si>
    <t>30405</t>
  </si>
  <si>
    <t>监察员1</t>
  </si>
  <si>
    <t>48</t>
  </si>
  <si>
    <t>304100218</t>
  </si>
  <si>
    <t>监察员2</t>
  </si>
  <si>
    <t>81</t>
  </si>
  <si>
    <t>47</t>
  </si>
  <si>
    <t>304100217</t>
  </si>
  <si>
    <t>69</t>
  </si>
  <si>
    <t>45</t>
  </si>
  <si>
    <t>304100215</t>
  </si>
  <si>
    <t>304100219</t>
  </si>
  <si>
    <t>56</t>
  </si>
  <si>
    <t>304100220</t>
  </si>
  <si>
    <t>46</t>
  </si>
  <si>
    <t>54</t>
  </si>
  <si>
    <t>304100224</t>
  </si>
  <si>
    <t>文字综合2</t>
  </si>
  <si>
    <t>53</t>
  </si>
  <si>
    <t>304100223</t>
  </si>
  <si>
    <t>和龙城市管理检查大队</t>
  </si>
  <si>
    <t>304100222</t>
  </si>
  <si>
    <t>55</t>
  </si>
  <si>
    <t>304100225</t>
  </si>
  <si>
    <t>和龙市金融服务中心</t>
  </si>
  <si>
    <t>30406</t>
  </si>
  <si>
    <t>金融服务</t>
  </si>
  <si>
    <t>304100226</t>
  </si>
  <si>
    <t>304100302</t>
  </si>
  <si>
    <t>79</t>
  </si>
  <si>
    <t>64</t>
  </si>
  <si>
    <t>304100227</t>
  </si>
  <si>
    <t>60</t>
  </si>
  <si>
    <t>61</t>
  </si>
  <si>
    <t>304101528</t>
  </si>
  <si>
    <t>304101529</t>
  </si>
  <si>
    <t>65</t>
  </si>
  <si>
    <t>304100305</t>
  </si>
  <si>
    <t>和龙市财政投资评审中心</t>
  </si>
  <si>
    <t>30407</t>
  </si>
  <si>
    <t>涉外项目投资评审</t>
  </si>
  <si>
    <t>304100306</t>
  </si>
  <si>
    <t>系统管理</t>
  </si>
  <si>
    <t>304100307</t>
  </si>
  <si>
    <t>304100309</t>
  </si>
  <si>
    <t>72</t>
  </si>
  <si>
    <t>304100312</t>
  </si>
  <si>
    <t>和龙市产品质量计量检测所</t>
  </si>
  <si>
    <t>30408</t>
  </si>
  <si>
    <t>综合执法</t>
  </si>
  <si>
    <t>304100313</t>
  </si>
  <si>
    <t>71</t>
  </si>
  <si>
    <t>304100311</t>
  </si>
  <si>
    <t>304100315</t>
  </si>
  <si>
    <t>计量检测</t>
  </si>
  <si>
    <t>78</t>
  </si>
  <si>
    <t>304100318</t>
  </si>
  <si>
    <t>83</t>
  </si>
  <si>
    <t>304100323</t>
  </si>
  <si>
    <t>87</t>
  </si>
  <si>
    <t>85</t>
  </si>
  <si>
    <t>74</t>
  </si>
  <si>
    <t>82</t>
  </si>
  <si>
    <t>84</t>
  </si>
  <si>
    <t>88</t>
  </si>
  <si>
    <t>76</t>
  </si>
  <si>
    <t>80</t>
  </si>
  <si>
    <t>86</t>
  </si>
  <si>
    <t>77</t>
  </si>
  <si>
    <t>89</t>
  </si>
  <si>
    <t>304100329</t>
  </si>
  <si>
    <t>和龙市应急救援中心</t>
  </si>
  <si>
    <t>30409</t>
  </si>
  <si>
    <t>基层执法1</t>
  </si>
  <si>
    <t>91</t>
  </si>
  <si>
    <t>304100401</t>
  </si>
  <si>
    <t>99</t>
  </si>
  <si>
    <t>304100409</t>
  </si>
  <si>
    <t>90</t>
  </si>
  <si>
    <t>92</t>
  </si>
  <si>
    <t>98</t>
  </si>
  <si>
    <t>101</t>
  </si>
  <si>
    <t>93</t>
  </si>
  <si>
    <t>100</t>
  </si>
  <si>
    <t>财务管理</t>
  </si>
  <si>
    <t>95</t>
  </si>
  <si>
    <t>102</t>
  </si>
  <si>
    <t>94</t>
  </si>
  <si>
    <t>97</t>
  </si>
  <si>
    <t>96</t>
  </si>
  <si>
    <t>103</t>
  </si>
  <si>
    <t>304100413</t>
  </si>
  <si>
    <t>基层执法2</t>
  </si>
  <si>
    <t>106</t>
  </si>
  <si>
    <t>304100416</t>
  </si>
  <si>
    <t>104</t>
  </si>
  <si>
    <t>304100414</t>
  </si>
  <si>
    <t>108</t>
  </si>
  <si>
    <t>105</t>
  </si>
  <si>
    <t>107</t>
  </si>
  <si>
    <t>111</t>
  </si>
  <si>
    <t>304100421</t>
  </si>
  <si>
    <t>和龙市中小企业服务中心</t>
  </si>
  <si>
    <t>30410</t>
  </si>
  <si>
    <t>文字综合1</t>
  </si>
  <si>
    <t>109</t>
  </si>
  <si>
    <t>304100419</t>
  </si>
  <si>
    <t>110</t>
  </si>
  <si>
    <t>304100420</t>
  </si>
  <si>
    <t>115</t>
  </si>
  <si>
    <t>114</t>
  </si>
  <si>
    <t>113</t>
  </si>
  <si>
    <t>112</t>
  </si>
  <si>
    <t>117</t>
  </si>
  <si>
    <t>304100427</t>
  </si>
  <si>
    <t>116</t>
  </si>
  <si>
    <t>304100426</t>
  </si>
  <si>
    <t>119</t>
  </si>
  <si>
    <t>304100429</t>
  </si>
  <si>
    <t>和龙市政务服务中心</t>
  </si>
  <si>
    <t>30411</t>
  </si>
  <si>
    <t>118</t>
  </si>
  <si>
    <t>304100428</t>
  </si>
  <si>
    <t>120</t>
  </si>
  <si>
    <t>304100430</t>
  </si>
  <si>
    <t>123</t>
  </si>
  <si>
    <t>304100503</t>
  </si>
  <si>
    <t>126</t>
  </si>
  <si>
    <t>304100506</t>
  </si>
  <si>
    <t>130</t>
  </si>
  <si>
    <t>304100510</t>
  </si>
  <si>
    <t>125</t>
  </si>
  <si>
    <t>304100505</t>
  </si>
  <si>
    <t>134</t>
  </si>
  <si>
    <t>304100514</t>
  </si>
  <si>
    <t>140</t>
  </si>
  <si>
    <t>304100520</t>
  </si>
  <si>
    <t>133</t>
  </si>
  <si>
    <t>124</t>
  </si>
  <si>
    <t>132</t>
  </si>
  <si>
    <t>127</t>
  </si>
  <si>
    <t>122</t>
  </si>
  <si>
    <t>128</t>
  </si>
  <si>
    <t>142</t>
  </si>
  <si>
    <t>131</t>
  </si>
  <si>
    <t>138</t>
  </si>
  <si>
    <t>137</t>
  </si>
  <si>
    <t>129</t>
  </si>
  <si>
    <t>135</t>
  </si>
  <si>
    <t>136</t>
  </si>
  <si>
    <t>139</t>
  </si>
  <si>
    <t>141</t>
  </si>
  <si>
    <t>121</t>
  </si>
  <si>
    <t>143</t>
  </si>
  <si>
    <t>146</t>
  </si>
  <si>
    <t>304100526</t>
  </si>
  <si>
    <t>和龙市社会养老服务中心</t>
  </si>
  <si>
    <t>30412</t>
  </si>
  <si>
    <t>147</t>
  </si>
  <si>
    <t>304100527</t>
  </si>
  <si>
    <t>145</t>
  </si>
  <si>
    <t>144</t>
  </si>
  <si>
    <t>149</t>
  </si>
  <si>
    <t>304100529</t>
  </si>
  <si>
    <t>综合管理</t>
  </si>
  <si>
    <t>148</t>
  </si>
  <si>
    <t>304101530</t>
  </si>
  <si>
    <t>150</t>
  </si>
  <si>
    <t>304100530</t>
  </si>
  <si>
    <t>和龙市人才服务中心</t>
  </si>
  <si>
    <t>30413</t>
  </si>
  <si>
    <t>域外人才引进管理</t>
  </si>
  <si>
    <t>153</t>
  </si>
  <si>
    <t>304100603</t>
  </si>
  <si>
    <t>152</t>
  </si>
  <si>
    <t>304100602</t>
  </si>
  <si>
    <t>151</t>
  </si>
  <si>
    <t>304100601</t>
  </si>
  <si>
    <t>154</t>
  </si>
  <si>
    <t>304100604</t>
  </si>
  <si>
    <t>和龙市文化馆</t>
  </si>
  <si>
    <t>30414</t>
  </si>
  <si>
    <t>304101531</t>
  </si>
  <si>
    <t>民族打击乐</t>
  </si>
  <si>
    <t>304101601</t>
  </si>
  <si>
    <t>和龙市少年儿童体育运动学校</t>
  </si>
  <si>
    <t>30415</t>
  </si>
  <si>
    <t>短道速滑教练</t>
  </si>
  <si>
    <t>155</t>
  </si>
  <si>
    <t>304100605</t>
  </si>
  <si>
    <t>和龙市文物管理所</t>
  </si>
  <si>
    <t>30416</t>
  </si>
  <si>
    <t>讲解员2</t>
  </si>
  <si>
    <t>156</t>
  </si>
  <si>
    <t>304100606</t>
  </si>
  <si>
    <t>和龙市医疗保险经办中心</t>
  </si>
  <si>
    <t>30418</t>
  </si>
  <si>
    <t>网络维护与管理</t>
  </si>
  <si>
    <t>157</t>
  </si>
  <si>
    <t>304100607</t>
  </si>
  <si>
    <t>机房值守及网络维护</t>
  </si>
  <si>
    <t>158</t>
  </si>
  <si>
    <t>304100608</t>
  </si>
  <si>
    <t>和龙市防汛抗旱服务中心</t>
  </si>
  <si>
    <t>30419</t>
  </si>
  <si>
    <t>水利工程管理1</t>
  </si>
  <si>
    <t>161</t>
  </si>
  <si>
    <t>304100611</t>
  </si>
  <si>
    <t>水利工程管理2</t>
  </si>
  <si>
    <t>160</t>
  </si>
  <si>
    <t>159</t>
  </si>
  <si>
    <t>304100609</t>
  </si>
  <si>
    <t>162</t>
  </si>
  <si>
    <t>304100612</t>
  </si>
  <si>
    <t>和龙市建筑业管理中心</t>
  </si>
  <si>
    <t>30420</t>
  </si>
  <si>
    <t>建筑业管理1</t>
  </si>
  <si>
    <t>163</t>
  </si>
  <si>
    <t>304100613</t>
  </si>
  <si>
    <t>建筑业管理2</t>
  </si>
  <si>
    <t>164</t>
  </si>
  <si>
    <t>304100614</t>
  </si>
  <si>
    <t>165</t>
  </si>
  <si>
    <t>304100615</t>
  </si>
  <si>
    <t>工程管理</t>
  </si>
  <si>
    <t>166</t>
  </si>
  <si>
    <t>304100616</t>
  </si>
  <si>
    <t>和龙市燃气供热服务中心</t>
  </si>
  <si>
    <t>30421</t>
  </si>
  <si>
    <t>综合管理1</t>
  </si>
  <si>
    <t>167</t>
  </si>
  <si>
    <t>169</t>
  </si>
  <si>
    <t>304100619</t>
  </si>
  <si>
    <t>综合管理2</t>
  </si>
  <si>
    <t>173</t>
  </si>
  <si>
    <t>304100623</t>
  </si>
  <si>
    <t>174</t>
  </si>
  <si>
    <t>304100624</t>
  </si>
  <si>
    <t>170</t>
  </si>
  <si>
    <t>172</t>
  </si>
  <si>
    <t>168</t>
  </si>
  <si>
    <t>175</t>
  </si>
  <si>
    <t>171</t>
  </si>
  <si>
    <t>176</t>
  </si>
  <si>
    <t>304100626</t>
  </si>
  <si>
    <t>和龙市退役军人服务中心</t>
  </si>
  <si>
    <t>30422</t>
  </si>
  <si>
    <t>信息统计</t>
  </si>
  <si>
    <t>177</t>
  </si>
  <si>
    <t>304100627</t>
  </si>
  <si>
    <t>178</t>
  </si>
  <si>
    <t>304100628</t>
  </si>
  <si>
    <t>181</t>
  </si>
  <si>
    <t>304100701</t>
  </si>
  <si>
    <t>180</t>
  </si>
  <si>
    <t>304100630</t>
  </si>
  <si>
    <t>182</t>
  </si>
  <si>
    <t>179</t>
  </si>
  <si>
    <t>188</t>
  </si>
  <si>
    <t>304100708</t>
  </si>
  <si>
    <t>信访维稳</t>
  </si>
  <si>
    <t>183</t>
  </si>
  <si>
    <t>304100703</t>
  </si>
  <si>
    <t>184</t>
  </si>
  <si>
    <t>304100704</t>
  </si>
  <si>
    <t>186</t>
  </si>
  <si>
    <t>185</t>
  </si>
  <si>
    <t>187</t>
  </si>
  <si>
    <t>190</t>
  </si>
  <si>
    <t>304100710</t>
  </si>
  <si>
    <t>和龙市烈士陵园管理中心</t>
  </si>
  <si>
    <t>30423</t>
  </si>
  <si>
    <t>法律服务</t>
  </si>
  <si>
    <t>193</t>
  </si>
  <si>
    <t>304100713</t>
  </si>
  <si>
    <t>195</t>
  </si>
  <si>
    <t>304100715</t>
  </si>
  <si>
    <t>191</t>
  </si>
  <si>
    <t>192</t>
  </si>
  <si>
    <t>196</t>
  </si>
  <si>
    <t>189</t>
  </si>
  <si>
    <t>205</t>
  </si>
  <si>
    <t>304100725</t>
  </si>
  <si>
    <t>200</t>
  </si>
  <si>
    <t>304100720</t>
  </si>
  <si>
    <t>209</t>
  </si>
  <si>
    <t>207</t>
  </si>
  <si>
    <t>199</t>
  </si>
  <si>
    <t>197</t>
  </si>
  <si>
    <t>198</t>
  </si>
  <si>
    <t>203</t>
  </si>
  <si>
    <t>208</t>
  </si>
  <si>
    <t>201</t>
  </si>
  <si>
    <t>206</t>
  </si>
  <si>
    <t>210</t>
  </si>
  <si>
    <t>202</t>
  </si>
  <si>
    <t>204</t>
  </si>
  <si>
    <t>211</t>
  </si>
  <si>
    <t>304100801</t>
  </si>
  <si>
    <t>和龙边境经济合作区管理委员会（事业）</t>
  </si>
  <si>
    <t>30424</t>
  </si>
  <si>
    <t>网络维护</t>
  </si>
  <si>
    <t>212</t>
  </si>
  <si>
    <t>304100802</t>
  </si>
  <si>
    <t>213</t>
  </si>
  <si>
    <t>304100803</t>
  </si>
  <si>
    <t>216</t>
  </si>
  <si>
    <t>304100806</t>
  </si>
  <si>
    <t>218</t>
  </si>
  <si>
    <t>304100808</t>
  </si>
  <si>
    <t>217</t>
  </si>
  <si>
    <t>304100807</t>
  </si>
  <si>
    <t>219</t>
  </si>
  <si>
    <t>214</t>
  </si>
  <si>
    <t>215</t>
  </si>
  <si>
    <t>220</t>
  </si>
  <si>
    <t>304100810</t>
  </si>
  <si>
    <t>和龙工业集中区管理委员会</t>
  </si>
  <si>
    <t>30425</t>
  </si>
  <si>
    <t>221</t>
  </si>
  <si>
    <t>304100811</t>
  </si>
  <si>
    <t>223</t>
  </si>
  <si>
    <t>304100813</t>
  </si>
  <si>
    <t>222</t>
  </si>
  <si>
    <t>304100812</t>
  </si>
  <si>
    <t>304100815</t>
  </si>
  <si>
    <t>招商服务1</t>
  </si>
  <si>
    <t>228</t>
  </si>
  <si>
    <t>304100818</t>
  </si>
  <si>
    <t>304100817</t>
  </si>
  <si>
    <t>226</t>
  </si>
  <si>
    <t>224</t>
  </si>
  <si>
    <t>304101602</t>
  </si>
  <si>
    <t>招商服务2</t>
  </si>
  <si>
    <t>231</t>
  </si>
  <si>
    <t>304100821</t>
  </si>
  <si>
    <t>和龙市东城镇综合服务中心</t>
  </si>
  <si>
    <t>30426</t>
  </si>
  <si>
    <t>退役军人服务</t>
  </si>
  <si>
    <t>232</t>
  </si>
  <si>
    <t>304100822</t>
  </si>
  <si>
    <t>230</t>
  </si>
  <si>
    <t>304100820</t>
  </si>
  <si>
    <t>233</t>
  </si>
  <si>
    <t>229</t>
  </si>
  <si>
    <t>234</t>
  </si>
  <si>
    <t>304100824</t>
  </si>
  <si>
    <t>和龙市头道镇综合服务中心</t>
  </si>
  <si>
    <t>30427</t>
  </si>
  <si>
    <t>235</t>
  </si>
  <si>
    <t>304100825</t>
  </si>
  <si>
    <t>和龙市八家子镇综合服务中心</t>
  </si>
  <si>
    <t>30428</t>
  </si>
  <si>
    <t>236</t>
  </si>
  <si>
    <t>304100826</t>
  </si>
  <si>
    <t>239</t>
  </si>
  <si>
    <t>304100829</t>
  </si>
  <si>
    <t>240</t>
  </si>
  <si>
    <t>237</t>
  </si>
  <si>
    <t>238</t>
  </si>
  <si>
    <t>242</t>
  </si>
  <si>
    <t>304100902</t>
  </si>
  <si>
    <t>和龙市西城镇综合服务中心</t>
  </si>
  <si>
    <t>30429</t>
  </si>
  <si>
    <t>基层服务1</t>
  </si>
  <si>
    <t>243</t>
  </si>
  <si>
    <t>304100903</t>
  </si>
  <si>
    <t>241</t>
  </si>
  <si>
    <t>244</t>
  </si>
  <si>
    <t>304100904</t>
  </si>
  <si>
    <t>基层服务2</t>
  </si>
  <si>
    <t>245</t>
  </si>
  <si>
    <t>304100905</t>
  </si>
  <si>
    <t>基层服务5</t>
  </si>
  <si>
    <t>06</t>
  </si>
  <si>
    <t>246</t>
  </si>
  <si>
    <t>304100906</t>
  </si>
  <si>
    <t>247</t>
  </si>
  <si>
    <t>304100907</t>
  </si>
  <si>
    <t>249</t>
  </si>
  <si>
    <t>248</t>
  </si>
  <si>
    <t>250</t>
  </si>
  <si>
    <t>304100910</t>
  </si>
  <si>
    <t>和龙市龙城镇综合服务中心</t>
  </si>
  <si>
    <t>30430</t>
  </si>
  <si>
    <t>项目管理</t>
  </si>
  <si>
    <t>251</t>
  </si>
  <si>
    <t>304100911</t>
  </si>
  <si>
    <t>252</t>
  </si>
  <si>
    <t>304100912</t>
  </si>
  <si>
    <t>和龙市福洞镇综合服务中心</t>
  </si>
  <si>
    <t>30431</t>
  </si>
  <si>
    <t>257</t>
  </si>
  <si>
    <t>304100917</t>
  </si>
  <si>
    <t>258</t>
  </si>
  <si>
    <t>304100918</t>
  </si>
  <si>
    <t>253</t>
  </si>
  <si>
    <t>304100913</t>
  </si>
  <si>
    <t>255</t>
  </si>
  <si>
    <t>256</t>
  </si>
  <si>
    <t>254</t>
  </si>
  <si>
    <t>265</t>
  </si>
  <si>
    <t>304100925</t>
  </si>
  <si>
    <t>和龙市南坪镇综合服务中心</t>
  </si>
  <si>
    <t>30432</t>
  </si>
  <si>
    <t>266</t>
  </si>
  <si>
    <t>304100926</t>
  </si>
  <si>
    <t>270</t>
  </si>
  <si>
    <t>304100930</t>
  </si>
  <si>
    <t>259</t>
  </si>
  <si>
    <t>304100919</t>
  </si>
  <si>
    <t>林业管理</t>
  </si>
  <si>
    <t>262</t>
  </si>
  <si>
    <t>304100922</t>
  </si>
  <si>
    <t>304100920</t>
  </si>
  <si>
    <t>271</t>
  </si>
  <si>
    <t>304101001</t>
  </si>
  <si>
    <t>263</t>
  </si>
  <si>
    <t>264</t>
  </si>
  <si>
    <t>268</t>
  </si>
  <si>
    <t>269</t>
  </si>
  <si>
    <t>272</t>
  </si>
  <si>
    <t>304101002</t>
  </si>
  <si>
    <t>261</t>
  </si>
  <si>
    <t>267</t>
  </si>
  <si>
    <t>304101009</t>
  </si>
  <si>
    <t>和龙市崇善镇综合服务中心</t>
  </si>
  <si>
    <t>30433</t>
  </si>
  <si>
    <t>274</t>
  </si>
  <si>
    <t>304101004</t>
  </si>
  <si>
    <t>273</t>
  </si>
  <si>
    <t>304101003</t>
  </si>
  <si>
    <t>304101018</t>
  </si>
  <si>
    <t>304101014</t>
  </si>
  <si>
    <t>304101013</t>
  </si>
  <si>
    <t>275</t>
  </si>
  <si>
    <t>276</t>
  </si>
  <si>
    <t>304101024</t>
  </si>
  <si>
    <t>和龙市文化街道综合服务中心</t>
  </si>
  <si>
    <t>30434</t>
  </si>
  <si>
    <t>304101019</t>
  </si>
  <si>
    <t>304101021</t>
  </si>
  <si>
    <t>退伍军人服务</t>
  </si>
  <si>
    <t>304101028</t>
  </si>
  <si>
    <t>和龙市民惠街道综合服务中心</t>
  </si>
  <si>
    <t>30435</t>
  </si>
  <si>
    <t>基层服务</t>
  </si>
  <si>
    <t>304101027</t>
  </si>
  <si>
    <t>304101025</t>
  </si>
  <si>
    <t>304101103</t>
  </si>
  <si>
    <t>和龙市光明街道综合服务中心</t>
  </si>
  <si>
    <t>30436</t>
  </si>
  <si>
    <t>304101102</t>
  </si>
  <si>
    <t>304101603</t>
  </si>
  <si>
    <t>和龙市高级中学校</t>
  </si>
  <si>
    <t>30438</t>
  </si>
  <si>
    <t>高级语文教师</t>
  </si>
  <si>
    <t>304101201</t>
  </si>
  <si>
    <t>和龙市职业中等专业学校</t>
  </si>
  <si>
    <t>30439</t>
  </si>
  <si>
    <t>汽车运用与维修专业教师</t>
  </si>
  <si>
    <t>304101202</t>
  </si>
  <si>
    <t>304101604</t>
  </si>
  <si>
    <t>美术教师</t>
  </si>
  <si>
    <t>304101606</t>
  </si>
  <si>
    <t>304101607</t>
  </si>
  <si>
    <t>304101608</t>
  </si>
  <si>
    <t>304101609</t>
  </si>
  <si>
    <t>304101610</t>
  </si>
  <si>
    <t>304101612</t>
  </si>
  <si>
    <t>304101613</t>
  </si>
  <si>
    <t>304101614</t>
  </si>
  <si>
    <t>和龙市职业中等职业学校</t>
  </si>
  <si>
    <t>304101203</t>
  </si>
  <si>
    <t>和龙市第三中学校</t>
  </si>
  <si>
    <t>30440</t>
  </si>
  <si>
    <t>初中历史教师</t>
  </si>
  <si>
    <t>304101205</t>
  </si>
  <si>
    <t>和龙市第六中学校</t>
  </si>
  <si>
    <t>30441</t>
  </si>
  <si>
    <t>初中日语教师</t>
  </si>
  <si>
    <t>和龙市第七中学校</t>
  </si>
  <si>
    <t>30442</t>
  </si>
  <si>
    <t>304101206</t>
  </si>
  <si>
    <t>304101207</t>
  </si>
  <si>
    <t>和龙市头道镇新兴学校</t>
  </si>
  <si>
    <t>30443</t>
  </si>
  <si>
    <t>304101209</t>
  </si>
  <si>
    <t>小学语文教师</t>
  </si>
  <si>
    <t>304101627</t>
  </si>
  <si>
    <t>和龙市福洞镇民光学校</t>
  </si>
  <si>
    <t>30444</t>
  </si>
  <si>
    <t>小学体育教师</t>
  </si>
  <si>
    <t>304101628</t>
  </si>
  <si>
    <t>304101629</t>
  </si>
  <si>
    <t>小学体育老师</t>
  </si>
  <si>
    <t>304101631</t>
  </si>
  <si>
    <t>304101211</t>
  </si>
  <si>
    <t>和龙市东城镇学校</t>
  </si>
  <si>
    <t>30446</t>
  </si>
  <si>
    <t>304101210</t>
  </si>
  <si>
    <t>304101215</t>
  </si>
  <si>
    <t>和龙市西城镇学校</t>
  </si>
  <si>
    <t>30447</t>
  </si>
  <si>
    <t>304101214</t>
  </si>
  <si>
    <t>304101213</t>
  </si>
  <si>
    <t>304101216</t>
  </si>
  <si>
    <t>和龙市新东小学校</t>
  </si>
  <si>
    <t>30449</t>
  </si>
  <si>
    <t>304101217</t>
  </si>
  <si>
    <t>304101221</t>
  </si>
  <si>
    <t>304101219</t>
  </si>
  <si>
    <t>304101220</t>
  </si>
  <si>
    <t>304101218</t>
  </si>
  <si>
    <t>304101223</t>
  </si>
  <si>
    <t>和龙市八家子镇上南小学校</t>
  </si>
  <si>
    <t>30450</t>
  </si>
  <si>
    <t>304101222</t>
  </si>
  <si>
    <t>304101224</t>
  </si>
  <si>
    <t>304101618</t>
  </si>
  <si>
    <t>小学美术教师</t>
  </si>
  <si>
    <t>304101619</t>
  </si>
  <si>
    <t>304101620</t>
  </si>
  <si>
    <t>304101621</t>
  </si>
  <si>
    <t>304101622</t>
  </si>
  <si>
    <t>304101623</t>
  </si>
  <si>
    <t>304101624</t>
  </si>
  <si>
    <t>304101626</t>
  </si>
  <si>
    <t>304101106</t>
  </si>
  <si>
    <t>和龙市第二幼儿园</t>
  </si>
  <si>
    <t>30451</t>
  </si>
  <si>
    <t>304101105</t>
  </si>
  <si>
    <t>304101302</t>
  </si>
  <si>
    <t>幼儿教师</t>
  </si>
  <si>
    <t>304101301</t>
  </si>
  <si>
    <t>304101108</t>
  </si>
  <si>
    <t>和龙市第一幼儿园</t>
  </si>
  <si>
    <t>30452</t>
  </si>
  <si>
    <t>304101107</t>
  </si>
  <si>
    <t>304101303</t>
  </si>
  <si>
    <t>幼儿教师1</t>
  </si>
  <si>
    <t>304101304</t>
  </si>
  <si>
    <t>幼儿教师2</t>
  </si>
  <si>
    <t>304101306</t>
  </si>
  <si>
    <t>304101305</t>
  </si>
  <si>
    <t>304101321</t>
  </si>
  <si>
    <t>幼儿教师3</t>
  </si>
  <si>
    <t>304101307</t>
  </si>
  <si>
    <t>304101310</t>
  </si>
  <si>
    <t>304101318</t>
  </si>
  <si>
    <t>304101309</t>
  </si>
  <si>
    <t>304101311</t>
  </si>
  <si>
    <t>304101314</t>
  </si>
  <si>
    <t>304101322</t>
  </si>
  <si>
    <t>304101320</t>
  </si>
  <si>
    <t>304101313</t>
  </si>
  <si>
    <t>304101308</t>
  </si>
  <si>
    <t>304101312</t>
  </si>
  <si>
    <t>304101315</t>
  </si>
  <si>
    <t>304101316</t>
  </si>
  <si>
    <t>304101319</t>
  </si>
  <si>
    <t>304101110</t>
  </si>
  <si>
    <t>和龙市第三幼儿园</t>
  </si>
  <si>
    <t>30453</t>
  </si>
  <si>
    <t>304101109</t>
  </si>
  <si>
    <t>304101324</t>
  </si>
  <si>
    <t>304101325</t>
  </si>
  <si>
    <t>304101323</t>
  </si>
  <si>
    <t>304101327</t>
  </si>
  <si>
    <t>和龙市八家子镇幼儿园</t>
  </si>
  <si>
    <t>30454</t>
  </si>
  <si>
    <t>304101328</t>
  </si>
  <si>
    <t>304101112</t>
  </si>
  <si>
    <t>和龙市青少年活动中心</t>
  </si>
  <si>
    <t>30455</t>
  </si>
  <si>
    <t>304101111</t>
  </si>
  <si>
    <t>304101119</t>
  </si>
  <si>
    <t>304101117</t>
  </si>
  <si>
    <t>304101115</t>
  </si>
  <si>
    <t>304101617</t>
  </si>
  <si>
    <t>304101228</t>
  </si>
  <si>
    <t>和龙市光明小学校</t>
  </si>
  <si>
    <t>30456</t>
  </si>
  <si>
    <t>304101227</t>
  </si>
  <si>
    <t>304101501</t>
  </si>
  <si>
    <t>和龙市第二实验小学校</t>
  </si>
  <si>
    <t>30457</t>
  </si>
  <si>
    <t>小学音乐教师</t>
  </si>
  <si>
    <t>304101502</t>
  </si>
  <si>
    <t>304101503</t>
  </si>
  <si>
    <t>304101504</t>
  </si>
  <si>
    <t>304101505</t>
  </si>
  <si>
    <t>304101506</t>
  </si>
  <si>
    <t>304101507</t>
  </si>
  <si>
    <t>304101509</t>
  </si>
  <si>
    <t>304101510</t>
  </si>
  <si>
    <t>和龙市文化小学校</t>
  </si>
  <si>
    <t>30458</t>
  </si>
  <si>
    <t>304101511</t>
  </si>
  <si>
    <t>和龙市人民医院</t>
  </si>
  <si>
    <t>30459</t>
  </si>
  <si>
    <t>小儿科医生</t>
  </si>
  <si>
    <t>304101512</t>
  </si>
  <si>
    <t>妇产科医生</t>
  </si>
  <si>
    <t>304101513</t>
  </si>
  <si>
    <t>预防保健科医生</t>
  </si>
  <si>
    <t>304101514</t>
  </si>
  <si>
    <t>五官科医生</t>
  </si>
  <si>
    <t>304101402</t>
  </si>
  <si>
    <t>护士</t>
  </si>
  <si>
    <t>304101122</t>
  </si>
  <si>
    <t>病案室科员</t>
  </si>
  <si>
    <t>07</t>
  </si>
  <si>
    <t>304101403</t>
  </si>
  <si>
    <t>和龙市中医院</t>
  </si>
  <si>
    <t>30460</t>
  </si>
  <si>
    <t>304101515</t>
  </si>
  <si>
    <t>和龙市疾病预防控制中心</t>
  </si>
  <si>
    <t>30461</t>
  </si>
  <si>
    <t>检验科检验员1</t>
  </si>
  <si>
    <t>304101516</t>
  </si>
  <si>
    <t>和龙市疾控预防控制中心</t>
  </si>
  <si>
    <t>304101517</t>
  </si>
  <si>
    <t>传染病控制科医生</t>
  </si>
  <si>
    <t>304101518</t>
  </si>
  <si>
    <t>和龙市妇幼保健计划生育服务中心</t>
  </si>
  <si>
    <t>30462</t>
  </si>
  <si>
    <t>妇女保健科医生</t>
  </si>
  <si>
    <t>304101519</t>
  </si>
  <si>
    <t>儿童保健科医生</t>
  </si>
  <si>
    <t>304101520</t>
  </si>
  <si>
    <t>304101521</t>
  </si>
  <si>
    <t>药剂科中药师</t>
  </si>
  <si>
    <t>304101522</t>
  </si>
  <si>
    <t>和龙市福洞镇卫生院</t>
  </si>
  <si>
    <t>304101524</t>
  </si>
  <si>
    <t>30467</t>
  </si>
  <si>
    <t>药局药剂师</t>
  </si>
  <si>
    <t>304101526</t>
  </si>
  <si>
    <t>★</t>
  </si>
  <si>
    <t>1</t>
  </si>
  <si>
    <t>2</t>
  </si>
  <si>
    <t>304100719</t>
  </si>
  <si>
    <t>304100303</t>
  </si>
  <si>
    <t>304100629</t>
  </si>
  <si>
    <t>304100103</t>
  </si>
  <si>
    <t>304100216</t>
  </si>
  <si>
    <t>和龙市仙景台国家风景名胜区管理中心</t>
  </si>
  <si>
    <t>和龙市燃气供热服务中心</t>
  </si>
  <si>
    <t>面试成绩</t>
  </si>
  <si>
    <t>总成绩</t>
  </si>
  <si>
    <t>进入体检</t>
  </si>
  <si>
    <t>★</t>
  </si>
  <si>
    <t>194</t>
  </si>
  <si>
    <t>225</t>
  </si>
  <si>
    <t>227</t>
  </si>
  <si>
    <t>260</t>
  </si>
  <si>
    <r>
      <t>2020年和龙市事业单位公开招聘总成绩表（标注</t>
    </r>
    <r>
      <rPr>
        <b/>
        <sz val="20"/>
        <color indexed="10"/>
        <rFont val="宋体"/>
        <family val="0"/>
      </rPr>
      <t>★</t>
    </r>
    <r>
      <rPr>
        <b/>
        <sz val="20"/>
        <color indexed="8"/>
        <rFont val="宋体"/>
        <family val="0"/>
      </rPr>
      <t>的为进入体检人员）</t>
    </r>
  </si>
  <si>
    <t>免笔试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</si>
</sst>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.00_);\(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2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7"/>
      <color indexed="8"/>
      <name val="宋体"/>
      <family val="0"/>
    </font>
    <font>
      <sz val="7"/>
      <color indexed="8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7"/>
      <color theme="1"/>
      <name val="Calibri"/>
      <family val="0"/>
    </font>
    <font>
      <sz val="7"/>
      <color theme="1"/>
      <name val="Calibri"/>
      <family val="0"/>
    </font>
    <font>
      <sz val="12"/>
      <color rgb="FFFF00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2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2" fillId="22" borderId="5" applyNumberFormat="0" applyAlignment="0" applyProtection="0"/>
    <xf numFmtId="0" fontId="32" fillId="22" borderId="5" applyNumberFormat="0" applyAlignment="0" applyProtection="0"/>
    <xf numFmtId="0" fontId="32" fillId="22" borderId="5" applyNumberFormat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3" fillId="23" borderId="6" applyNumberFormat="0" applyAlignment="0" applyProtection="0"/>
    <xf numFmtId="0" fontId="33" fillId="23" borderId="6" applyNumberFormat="0" applyAlignment="0" applyProtection="0"/>
    <xf numFmtId="0" fontId="33" fillId="23" borderId="6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9" fillId="31" borderId="5" applyNumberFormat="0" applyAlignment="0" applyProtection="0"/>
    <xf numFmtId="0" fontId="39" fillId="31" borderId="5" applyNumberFormat="0" applyAlignment="0" applyProtection="0"/>
    <xf numFmtId="0" fontId="39" fillId="31" borderId="5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80" fontId="40" fillId="0" borderId="10" xfId="0" applyNumberFormat="1" applyFont="1" applyBorder="1" applyAlignment="1">
      <alignment horizontal="center" vertical="center" wrapText="1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181" fontId="40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Fill="1" applyAlignment="1">
      <alignment vertical="center"/>
    </xf>
    <xf numFmtId="181" fontId="0" fillId="0" borderId="0" xfId="0" applyNumberFormat="1" applyAlignment="1">
      <alignment vertical="center"/>
    </xf>
    <xf numFmtId="181" fontId="41" fillId="0" borderId="11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181" fontId="41" fillId="0" borderId="12" xfId="0" applyNumberFormat="1" applyFont="1" applyFill="1" applyBorder="1" applyAlignment="1">
      <alignment horizontal="center" vertical="center"/>
    </xf>
    <xf numFmtId="181" fontId="41" fillId="0" borderId="13" xfId="0" applyNumberFormat="1" applyFont="1" applyFill="1" applyBorder="1" applyAlignment="1">
      <alignment horizontal="center" vertical="center" wrapText="1"/>
    </xf>
    <xf numFmtId="181" fontId="41" fillId="0" borderId="12" xfId="0" applyNumberFormat="1" applyFont="1" applyFill="1" applyBorder="1" applyAlignment="1">
      <alignment horizontal="center" vertical="center" wrapText="1"/>
    </xf>
    <xf numFmtId="0" fontId="41" fillId="0" borderId="10" xfId="136" applyNumberFormat="1" applyFont="1" applyFill="1" applyBorder="1" applyAlignment="1">
      <alignment horizontal="center" vertical="center" wrapText="1"/>
      <protection/>
    </xf>
    <xf numFmtId="49" fontId="41" fillId="0" borderId="10" xfId="136" applyNumberFormat="1" applyFont="1" applyFill="1" applyBorder="1" applyAlignment="1">
      <alignment horizontal="center" vertical="center" wrapText="1"/>
      <protection/>
    </xf>
    <xf numFmtId="49" fontId="41" fillId="0" borderId="10" xfId="138" applyNumberFormat="1" applyFont="1" applyFill="1" applyBorder="1" applyAlignment="1">
      <alignment horizontal="center" vertical="center" wrapText="1"/>
      <protection/>
    </xf>
    <xf numFmtId="0" fontId="41" fillId="0" borderId="10" xfId="138" applyNumberFormat="1" applyFont="1" applyFill="1" applyBorder="1" applyAlignment="1">
      <alignment horizontal="center" vertical="center" wrapText="1"/>
      <protection/>
    </xf>
    <xf numFmtId="181" fontId="41" fillId="0" borderId="11" xfId="140" applyNumberFormat="1" applyFont="1" applyFill="1" applyBorder="1" applyAlignment="1">
      <alignment horizontal="center" vertical="center" wrapText="1"/>
      <protection/>
    </xf>
    <xf numFmtId="181" fontId="41" fillId="0" borderId="14" xfId="0" applyNumberFormat="1" applyFont="1" applyFill="1" applyBorder="1" applyAlignment="1">
      <alignment horizontal="center" vertical="center" wrapText="1"/>
    </xf>
    <xf numFmtId="181" fontId="40" fillId="0" borderId="15" xfId="0" applyNumberFormat="1" applyFont="1" applyBorder="1" applyAlignment="1">
      <alignment horizontal="center" vertical="center" wrapText="1"/>
    </xf>
    <xf numFmtId="181" fontId="41" fillId="0" borderId="12" xfId="140" applyNumberFormat="1" applyFont="1" applyFill="1" applyBorder="1" applyAlignment="1">
      <alignment horizontal="center" vertical="center" wrapText="1"/>
      <protection/>
    </xf>
    <xf numFmtId="49" fontId="41" fillId="0" borderId="10" xfId="0" applyNumberFormat="1" applyFont="1" applyFill="1" applyBorder="1" applyAlignment="1">
      <alignment horizontal="center" vertical="center" wrapText="1"/>
    </xf>
    <xf numFmtId="181" fontId="41" fillId="0" borderId="11" xfId="139" applyNumberFormat="1" applyFont="1" applyFill="1" applyBorder="1" applyAlignment="1">
      <alignment horizontal="center" vertical="center" wrapText="1"/>
      <protection/>
    </xf>
    <xf numFmtId="181" fontId="41" fillId="0" borderId="11" xfId="137" applyNumberFormat="1" applyFont="1" applyFill="1" applyBorder="1" applyAlignment="1">
      <alignment horizontal="center" vertical="center" wrapText="1"/>
      <protection/>
    </xf>
    <xf numFmtId="0" fontId="40" fillId="0" borderId="15" xfId="0" applyFont="1" applyBorder="1" applyAlignment="1">
      <alignment horizontal="center" vertical="center" wrapText="1"/>
    </xf>
    <xf numFmtId="181" fontId="41" fillId="0" borderId="12" xfId="137" applyNumberFormat="1" applyFont="1" applyFill="1" applyBorder="1" applyAlignment="1">
      <alignment horizontal="center" vertical="center" wrapText="1"/>
      <protection/>
    </xf>
    <xf numFmtId="181" fontId="41" fillId="0" borderId="16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2" xfId="138" applyNumberFormat="1" applyFont="1" applyFill="1" applyBorder="1" applyAlignment="1">
      <alignment horizontal="center" vertical="center" wrapText="1"/>
      <protection/>
    </xf>
    <xf numFmtId="49" fontId="42" fillId="0" borderId="12" xfId="13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43" fillId="0" borderId="17" xfId="0" applyFont="1" applyBorder="1" applyAlignment="1">
      <alignment horizontal="center" vertical="center"/>
    </xf>
  </cellXfs>
  <cellStyles count="21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3 2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3 2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3 2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3 2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3 2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1 3 2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3 2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3 2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3 2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5 3 2" xfId="69"/>
    <cellStyle name="40% - 强调文字颜色 6" xfId="70"/>
    <cellStyle name="40% - 强调文字颜色 6 2" xfId="71"/>
    <cellStyle name="40% - 强调文字颜色 6 2 2" xfId="72"/>
    <cellStyle name="40% - 强调文字颜色 6 3" xfId="73"/>
    <cellStyle name="40% - 强调文字颜色 6 3 2" xfId="74"/>
    <cellStyle name="60% - 强调文字颜色 1" xfId="75"/>
    <cellStyle name="60% - 强调文字颜色 1 2" xfId="76"/>
    <cellStyle name="60% - 强调文字颜色 1 2 2" xfId="77"/>
    <cellStyle name="60% - 强调文字颜色 1 3" xfId="78"/>
    <cellStyle name="60% - 强调文字颜色 1 3 2" xfId="79"/>
    <cellStyle name="60% - 强调文字颜色 2" xfId="80"/>
    <cellStyle name="60% - 强调文字颜色 2 2" xfId="81"/>
    <cellStyle name="60% - 强调文字颜色 2 2 2" xfId="82"/>
    <cellStyle name="60% - 强调文字颜色 2 3" xfId="83"/>
    <cellStyle name="60% - 强调文字颜色 2 3 2" xfId="84"/>
    <cellStyle name="60% - 强调文字颜色 3" xfId="85"/>
    <cellStyle name="60% - 强调文字颜色 3 2" xfId="86"/>
    <cellStyle name="60% - 强调文字颜色 3 2 2" xfId="87"/>
    <cellStyle name="60% - 强调文字颜色 3 3" xfId="88"/>
    <cellStyle name="60% - 强调文字颜色 3 3 2" xfId="89"/>
    <cellStyle name="60% - 强调文字颜色 4" xfId="90"/>
    <cellStyle name="60% - 强调文字颜色 4 2" xfId="91"/>
    <cellStyle name="60% - 强调文字颜色 4 2 2" xfId="92"/>
    <cellStyle name="60% - 强调文字颜色 4 3" xfId="93"/>
    <cellStyle name="60% - 强调文字颜色 4 3 2" xfId="94"/>
    <cellStyle name="60% - 强调文字颜色 5" xfId="95"/>
    <cellStyle name="60% - 强调文字颜色 5 2" xfId="96"/>
    <cellStyle name="60% - 强调文字颜色 5 2 2" xfId="97"/>
    <cellStyle name="60% - 强调文字颜色 5 3" xfId="98"/>
    <cellStyle name="60% - 强调文字颜色 5 3 2" xfId="99"/>
    <cellStyle name="60% - 强调文字颜色 6" xfId="100"/>
    <cellStyle name="60% - 强调文字颜色 6 2" xfId="101"/>
    <cellStyle name="60% - 强调文字颜色 6 2 2" xfId="102"/>
    <cellStyle name="60% - 强调文字颜色 6 3" xfId="103"/>
    <cellStyle name="60% - 强调文字颜色 6 3 2" xfId="104"/>
    <cellStyle name="Percent" xfId="105"/>
    <cellStyle name="标题" xfId="106"/>
    <cellStyle name="标题 1" xfId="107"/>
    <cellStyle name="标题 1 2" xfId="108"/>
    <cellStyle name="标题 1 2 2" xfId="109"/>
    <cellStyle name="标题 1 3" xfId="110"/>
    <cellStyle name="标题 1 3 2" xfId="111"/>
    <cellStyle name="标题 2" xfId="112"/>
    <cellStyle name="标题 2 2" xfId="113"/>
    <cellStyle name="标题 2 2 2" xfId="114"/>
    <cellStyle name="标题 2 3" xfId="115"/>
    <cellStyle name="标题 2 3 2" xfId="116"/>
    <cellStyle name="标题 3" xfId="117"/>
    <cellStyle name="标题 3 2" xfId="118"/>
    <cellStyle name="标题 3 2 2" xfId="119"/>
    <cellStyle name="标题 3 3" xfId="120"/>
    <cellStyle name="标题 3 3 2" xfId="121"/>
    <cellStyle name="标题 4" xfId="122"/>
    <cellStyle name="标题 4 2" xfId="123"/>
    <cellStyle name="标题 4 2 2" xfId="124"/>
    <cellStyle name="标题 4 3" xfId="125"/>
    <cellStyle name="标题 4 3 2" xfId="126"/>
    <cellStyle name="标题 5" xfId="127"/>
    <cellStyle name="标题 5 2" xfId="128"/>
    <cellStyle name="标题 6" xfId="129"/>
    <cellStyle name="标题 6 2" xfId="130"/>
    <cellStyle name="差" xfId="131"/>
    <cellStyle name="差 2" xfId="132"/>
    <cellStyle name="差 2 2" xfId="133"/>
    <cellStyle name="差 3" xfId="134"/>
    <cellStyle name="差 3 2" xfId="135"/>
    <cellStyle name="常规 2" xfId="136"/>
    <cellStyle name="常规 2 2" xfId="137"/>
    <cellStyle name="常规 3" xfId="138"/>
    <cellStyle name="常规 3 2" xfId="139"/>
    <cellStyle name="常规 4" xfId="140"/>
    <cellStyle name="好" xfId="141"/>
    <cellStyle name="好 2" xfId="142"/>
    <cellStyle name="好 2 2" xfId="143"/>
    <cellStyle name="好 3" xfId="144"/>
    <cellStyle name="好 3 2" xfId="145"/>
    <cellStyle name="汇总" xfId="146"/>
    <cellStyle name="汇总 2" xfId="147"/>
    <cellStyle name="汇总 2 2" xfId="148"/>
    <cellStyle name="汇总 3" xfId="149"/>
    <cellStyle name="汇总 3 2" xfId="150"/>
    <cellStyle name="Currency" xfId="151"/>
    <cellStyle name="Currency [0]" xfId="152"/>
    <cellStyle name="计算" xfId="153"/>
    <cellStyle name="计算 2" xfId="154"/>
    <cellStyle name="计算 2 2" xfId="155"/>
    <cellStyle name="计算 3" xfId="156"/>
    <cellStyle name="计算 3 2" xfId="157"/>
    <cellStyle name="检查单元格" xfId="158"/>
    <cellStyle name="检查单元格 2" xfId="159"/>
    <cellStyle name="检查单元格 2 2" xfId="160"/>
    <cellStyle name="检查单元格 3" xfId="161"/>
    <cellStyle name="检查单元格 3 2" xfId="162"/>
    <cellStyle name="解释性文本" xfId="163"/>
    <cellStyle name="解释性文本 2" xfId="164"/>
    <cellStyle name="解释性文本 2 2" xfId="165"/>
    <cellStyle name="解释性文本 3" xfId="166"/>
    <cellStyle name="解释性文本 3 2" xfId="167"/>
    <cellStyle name="警告文本" xfId="168"/>
    <cellStyle name="警告文本 2" xfId="169"/>
    <cellStyle name="警告文本 2 2" xfId="170"/>
    <cellStyle name="警告文本 3" xfId="171"/>
    <cellStyle name="警告文本 3 2" xfId="172"/>
    <cellStyle name="链接单元格" xfId="173"/>
    <cellStyle name="链接单元格 2" xfId="174"/>
    <cellStyle name="链接单元格 2 2" xfId="175"/>
    <cellStyle name="链接单元格 3" xfId="176"/>
    <cellStyle name="链接单元格 3 2" xfId="177"/>
    <cellStyle name="Comma" xfId="178"/>
    <cellStyle name="Comma [0]" xfId="179"/>
    <cellStyle name="强调文字颜色 1" xfId="180"/>
    <cellStyle name="强调文字颜色 1 2" xfId="181"/>
    <cellStyle name="强调文字颜色 1 2 2" xfId="182"/>
    <cellStyle name="强调文字颜色 1 3" xfId="183"/>
    <cellStyle name="强调文字颜色 1 3 2" xfId="184"/>
    <cellStyle name="强调文字颜色 2" xfId="185"/>
    <cellStyle name="强调文字颜色 2 2" xfId="186"/>
    <cellStyle name="强调文字颜色 2 2 2" xfId="187"/>
    <cellStyle name="强调文字颜色 2 3" xfId="188"/>
    <cellStyle name="强调文字颜色 2 3 2" xfId="189"/>
    <cellStyle name="强调文字颜色 3" xfId="190"/>
    <cellStyle name="强调文字颜色 3 2" xfId="191"/>
    <cellStyle name="强调文字颜色 3 2 2" xfId="192"/>
    <cellStyle name="强调文字颜色 3 3" xfId="193"/>
    <cellStyle name="强调文字颜色 3 3 2" xfId="194"/>
    <cellStyle name="强调文字颜色 4" xfId="195"/>
    <cellStyle name="强调文字颜色 4 2" xfId="196"/>
    <cellStyle name="强调文字颜色 4 2 2" xfId="197"/>
    <cellStyle name="强调文字颜色 4 3" xfId="198"/>
    <cellStyle name="强调文字颜色 4 3 2" xfId="199"/>
    <cellStyle name="强调文字颜色 5" xfId="200"/>
    <cellStyle name="强调文字颜色 5 2" xfId="201"/>
    <cellStyle name="强调文字颜色 5 2 2" xfId="202"/>
    <cellStyle name="强调文字颜色 5 3" xfId="203"/>
    <cellStyle name="强调文字颜色 5 3 2" xfId="204"/>
    <cellStyle name="强调文字颜色 6" xfId="205"/>
    <cellStyle name="强调文字颜色 6 2" xfId="206"/>
    <cellStyle name="强调文字颜色 6 2 2" xfId="207"/>
    <cellStyle name="强调文字颜色 6 3" xfId="208"/>
    <cellStyle name="强调文字颜色 6 3 2" xfId="209"/>
    <cellStyle name="适中" xfId="210"/>
    <cellStyle name="适中 2" xfId="211"/>
    <cellStyle name="适中 2 2" xfId="212"/>
    <cellStyle name="适中 3" xfId="213"/>
    <cellStyle name="适中 3 2" xfId="214"/>
    <cellStyle name="输出" xfId="215"/>
    <cellStyle name="输出 2" xfId="216"/>
    <cellStyle name="输出 2 2" xfId="217"/>
    <cellStyle name="输出 3" xfId="218"/>
    <cellStyle name="输出 3 2" xfId="219"/>
    <cellStyle name="输入" xfId="220"/>
    <cellStyle name="输入 2" xfId="221"/>
    <cellStyle name="输入 2 2" xfId="222"/>
    <cellStyle name="输入 3" xfId="223"/>
    <cellStyle name="输入 3 2" xfId="224"/>
    <cellStyle name="注释" xfId="225"/>
    <cellStyle name="注释 2" xfId="226"/>
    <cellStyle name="注释 2 2" xfId="227"/>
    <cellStyle name="注释 3" xfId="228"/>
    <cellStyle name="注释 3 2" xfId="2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1"/>
  <sheetViews>
    <sheetView showGridLines="0" tabSelected="1" zoomScale="115" zoomScaleNormal="115" zoomScalePageLayoutView="0" workbookViewId="0" topLeftCell="A1">
      <selection activeCell="H266" sqref="H266"/>
    </sheetView>
  </sheetViews>
  <sheetFormatPr defaultColWidth="9.140625" defaultRowHeight="15"/>
  <cols>
    <col min="1" max="1" width="4.28125" style="0" bestFit="1" customWidth="1"/>
    <col min="2" max="2" width="7.421875" style="0" customWidth="1"/>
    <col min="3" max="3" width="22.57421875" style="0" customWidth="1"/>
    <col min="4" max="4" width="9.57421875" style="0" customWidth="1"/>
    <col min="5" max="5" width="20.140625" style="0" customWidth="1"/>
    <col min="6" max="6" width="7.140625" style="0" bestFit="1" customWidth="1"/>
    <col min="7" max="7" width="10.421875" style="0" customWidth="1"/>
    <col min="8" max="8" width="6.57421875" style="6" customWidth="1"/>
    <col min="9" max="9" width="7.140625" style="10" bestFit="1" customWidth="1"/>
    <col min="10" max="10" width="9.8515625" style="13" customWidth="1"/>
    <col min="11" max="11" width="11.00390625" style="0" customWidth="1"/>
  </cols>
  <sheetData>
    <row r="1" spans="1:11" ht="42.75" customHeight="1">
      <c r="A1" s="35" t="s">
        <v>776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4" t="s">
        <v>7</v>
      </c>
      <c r="I2" s="8" t="s">
        <v>768</v>
      </c>
      <c r="J2" s="23" t="s">
        <v>769</v>
      </c>
      <c r="K2" s="28" t="s">
        <v>770</v>
      </c>
    </row>
    <row r="3" spans="1:11" s="3" customFormat="1" ht="14.25">
      <c r="A3" s="25" t="s">
        <v>759</v>
      </c>
      <c r="B3" s="25" t="s">
        <v>9</v>
      </c>
      <c r="C3" s="25" t="s">
        <v>10</v>
      </c>
      <c r="D3" s="25" t="s">
        <v>11</v>
      </c>
      <c r="E3" s="25" t="s">
        <v>12</v>
      </c>
      <c r="F3" s="25" t="s">
        <v>13</v>
      </c>
      <c r="G3" s="25" t="s">
        <v>8</v>
      </c>
      <c r="H3" s="7">
        <v>62.5</v>
      </c>
      <c r="I3" s="21">
        <v>72.6</v>
      </c>
      <c r="J3" s="14">
        <f aca="true" t="shared" si="0" ref="J3:J66">H3*0.45+I3*0.55</f>
        <v>68.055</v>
      </c>
      <c r="K3" s="31" t="s">
        <v>758</v>
      </c>
    </row>
    <row r="4" spans="1:11" s="3" customFormat="1" ht="14.25">
      <c r="A4" s="25" t="s">
        <v>760</v>
      </c>
      <c r="B4" s="25" t="s">
        <v>15</v>
      </c>
      <c r="C4" s="25" t="s">
        <v>10</v>
      </c>
      <c r="D4" s="25" t="s">
        <v>11</v>
      </c>
      <c r="E4" s="25" t="s">
        <v>16</v>
      </c>
      <c r="F4" s="25" t="s">
        <v>17</v>
      </c>
      <c r="G4" s="25" t="s">
        <v>8</v>
      </c>
      <c r="H4" s="7">
        <v>75</v>
      </c>
      <c r="I4" s="21">
        <v>80</v>
      </c>
      <c r="J4" s="14">
        <f t="shared" si="0"/>
        <v>77.75</v>
      </c>
      <c r="K4" s="31" t="s">
        <v>771</v>
      </c>
    </row>
    <row r="5" spans="1:11" s="3" customFormat="1" ht="14.25">
      <c r="A5" s="25" t="s">
        <v>23</v>
      </c>
      <c r="B5" s="25" t="s">
        <v>27</v>
      </c>
      <c r="C5" s="25" t="s">
        <v>10</v>
      </c>
      <c r="D5" s="25" t="s">
        <v>11</v>
      </c>
      <c r="E5" s="25" t="s">
        <v>16</v>
      </c>
      <c r="F5" s="25" t="s">
        <v>17</v>
      </c>
      <c r="G5" s="25" t="s">
        <v>8</v>
      </c>
      <c r="H5" s="25" t="s">
        <v>777</v>
      </c>
      <c r="I5" s="21">
        <v>70.4</v>
      </c>
      <c r="J5" s="24">
        <v>70.4</v>
      </c>
      <c r="K5" s="31"/>
    </row>
    <row r="6" spans="1:11" s="3" customFormat="1" ht="14.25">
      <c r="A6" s="25" t="s">
        <v>24</v>
      </c>
      <c r="B6" s="25" t="s">
        <v>20</v>
      </c>
      <c r="C6" s="25" t="s">
        <v>10</v>
      </c>
      <c r="D6" s="25" t="s">
        <v>11</v>
      </c>
      <c r="E6" s="25" t="s">
        <v>16</v>
      </c>
      <c r="F6" s="25" t="s">
        <v>17</v>
      </c>
      <c r="G6" s="25" t="s">
        <v>8</v>
      </c>
      <c r="H6" s="7">
        <v>60.5</v>
      </c>
      <c r="I6" s="21">
        <v>73</v>
      </c>
      <c r="J6" s="14">
        <f t="shared" si="0"/>
        <v>67.375</v>
      </c>
      <c r="K6" s="31"/>
    </row>
    <row r="7" spans="1:11" s="3" customFormat="1" ht="14.25">
      <c r="A7" s="25" t="s">
        <v>14</v>
      </c>
      <c r="B7" s="19" t="s">
        <v>764</v>
      </c>
      <c r="C7" s="19" t="s">
        <v>10</v>
      </c>
      <c r="D7" s="19" t="s">
        <v>11</v>
      </c>
      <c r="E7" s="19" t="s">
        <v>16</v>
      </c>
      <c r="F7" s="19" t="s">
        <v>17</v>
      </c>
      <c r="G7" s="19" t="s">
        <v>8</v>
      </c>
      <c r="H7" s="20">
        <v>57.5</v>
      </c>
      <c r="I7" s="26">
        <v>64.4</v>
      </c>
      <c r="J7" s="14">
        <f t="shared" si="0"/>
        <v>61.29500000000001</v>
      </c>
      <c r="K7" s="31"/>
    </row>
    <row r="8" spans="1:11" s="3" customFormat="1" ht="14.25">
      <c r="A8" s="25" t="s">
        <v>25</v>
      </c>
      <c r="B8" s="25" t="s">
        <v>29</v>
      </c>
      <c r="C8" s="25" t="s">
        <v>30</v>
      </c>
      <c r="D8" s="25" t="s">
        <v>31</v>
      </c>
      <c r="E8" s="25" t="s">
        <v>32</v>
      </c>
      <c r="F8" s="25" t="s">
        <v>13</v>
      </c>
      <c r="G8" s="25" t="s">
        <v>8</v>
      </c>
      <c r="H8" s="7">
        <v>69.5</v>
      </c>
      <c r="I8" s="21">
        <v>78.2</v>
      </c>
      <c r="J8" s="14">
        <f t="shared" si="0"/>
        <v>74.28500000000001</v>
      </c>
      <c r="K8" s="31" t="s">
        <v>758</v>
      </c>
    </row>
    <row r="9" spans="1:11" s="3" customFormat="1" ht="14.25">
      <c r="A9" s="25" t="s">
        <v>21</v>
      </c>
      <c r="B9" s="25" t="s">
        <v>34</v>
      </c>
      <c r="C9" s="25" t="s">
        <v>30</v>
      </c>
      <c r="D9" s="25" t="s">
        <v>31</v>
      </c>
      <c r="E9" s="25" t="s">
        <v>35</v>
      </c>
      <c r="F9" s="25" t="s">
        <v>17</v>
      </c>
      <c r="G9" s="25" t="s">
        <v>8</v>
      </c>
      <c r="H9" s="7">
        <v>73.5</v>
      </c>
      <c r="I9" s="21">
        <v>85.4</v>
      </c>
      <c r="J9" s="14">
        <f t="shared" si="0"/>
        <v>80.04500000000002</v>
      </c>
      <c r="K9" s="31" t="s">
        <v>758</v>
      </c>
    </row>
    <row r="10" spans="1:11" s="3" customFormat="1" ht="14.25">
      <c r="A10" s="25" t="s">
        <v>28</v>
      </c>
      <c r="B10" s="25" t="s">
        <v>39</v>
      </c>
      <c r="C10" s="25" t="s">
        <v>30</v>
      </c>
      <c r="D10" s="25" t="s">
        <v>31</v>
      </c>
      <c r="E10" s="25" t="s">
        <v>35</v>
      </c>
      <c r="F10" s="25" t="s">
        <v>17</v>
      </c>
      <c r="G10" s="25" t="s">
        <v>8</v>
      </c>
      <c r="H10" s="7">
        <v>73</v>
      </c>
      <c r="I10" s="21">
        <v>82.6</v>
      </c>
      <c r="J10" s="14">
        <f>H10*0.45+I10*0.55</f>
        <v>78.28</v>
      </c>
      <c r="K10" s="31"/>
    </row>
    <row r="11" spans="1:11" s="3" customFormat="1" ht="14.25">
      <c r="A11" s="25" t="s">
        <v>38</v>
      </c>
      <c r="B11" s="25" t="s">
        <v>42</v>
      </c>
      <c r="C11" s="25" t="s">
        <v>30</v>
      </c>
      <c r="D11" s="25" t="s">
        <v>31</v>
      </c>
      <c r="E11" s="25" t="s">
        <v>35</v>
      </c>
      <c r="F11" s="25" t="s">
        <v>17</v>
      </c>
      <c r="G11" s="25" t="s">
        <v>8</v>
      </c>
      <c r="H11" s="7">
        <v>73</v>
      </c>
      <c r="I11" s="21">
        <v>79.6</v>
      </c>
      <c r="J11" s="14">
        <f>H11*0.45+I11*0.55</f>
        <v>76.63</v>
      </c>
      <c r="K11" s="31"/>
    </row>
    <row r="12" spans="1:11" s="3" customFormat="1" ht="14.25">
      <c r="A12" s="25" t="s">
        <v>43</v>
      </c>
      <c r="B12" s="25" t="s">
        <v>37</v>
      </c>
      <c r="C12" s="25" t="s">
        <v>30</v>
      </c>
      <c r="D12" s="25" t="s">
        <v>31</v>
      </c>
      <c r="E12" s="25" t="s">
        <v>35</v>
      </c>
      <c r="F12" s="25" t="s">
        <v>17</v>
      </c>
      <c r="G12" s="25" t="s">
        <v>8</v>
      </c>
      <c r="H12" s="7">
        <v>73.5</v>
      </c>
      <c r="I12" s="21">
        <v>78.4</v>
      </c>
      <c r="J12" s="14">
        <f t="shared" si="0"/>
        <v>76.19500000000001</v>
      </c>
      <c r="K12" s="31"/>
    </row>
    <row r="13" spans="1:11" s="3" customFormat="1" ht="14.25">
      <c r="A13" s="25" t="s">
        <v>48</v>
      </c>
      <c r="B13" s="25" t="s">
        <v>56</v>
      </c>
      <c r="C13" s="25" t="s">
        <v>57</v>
      </c>
      <c r="D13" s="25" t="s">
        <v>58</v>
      </c>
      <c r="E13" s="25" t="s">
        <v>59</v>
      </c>
      <c r="F13" s="25" t="s">
        <v>13</v>
      </c>
      <c r="G13" s="25" t="s">
        <v>8</v>
      </c>
      <c r="H13" s="7">
        <v>63</v>
      </c>
      <c r="I13" s="21">
        <v>82.8</v>
      </c>
      <c r="J13" s="14">
        <f t="shared" si="0"/>
        <v>73.89</v>
      </c>
      <c r="K13" s="31" t="s">
        <v>758</v>
      </c>
    </row>
    <row r="14" spans="1:11" s="3" customFormat="1" ht="14.25">
      <c r="A14" s="25" t="s">
        <v>52</v>
      </c>
      <c r="B14" s="25" t="s">
        <v>62</v>
      </c>
      <c r="C14" s="25" t="s">
        <v>57</v>
      </c>
      <c r="D14" s="25" t="s">
        <v>58</v>
      </c>
      <c r="E14" s="25" t="s">
        <v>63</v>
      </c>
      <c r="F14" s="25" t="s">
        <v>17</v>
      </c>
      <c r="G14" s="25" t="s">
        <v>8</v>
      </c>
      <c r="H14" s="7">
        <v>68</v>
      </c>
      <c r="I14" s="21">
        <v>78.8</v>
      </c>
      <c r="J14" s="14">
        <f t="shared" si="0"/>
        <v>73.94</v>
      </c>
      <c r="K14" s="31" t="s">
        <v>758</v>
      </c>
    </row>
    <row r="15" spans="1:11" s="3" customFormat="1" ht="14.25">
      <c r="A15" s="25" t="s">
        <v>33</v>
      </c>
      <c r="B15" s="25" t="s">
        <v>66</v>
      </c>
      <c r="C15" s="25" t="s">
        <v>57</v>
      </c>
      <c r="D15" s="25" t="s">
        <v>58</v>
      </c>
      <c r="E15" s="25" t="s">
        <v>67</v>
      </c>
      <c r="F15" s="25" t="s">
        <v>68</v>
      </c>
      <c r="G15" s="25" t="s">
        <v>19</v>
      </c>
      <c r="H15" s="7">
        <v>75</v>
      </c>
      <c r="I15" s="21">
        <v>78.8</v>
      </c>
      <c r="J15" s="14">
        <f t="shared" si="0"/>
        <v>77.09</v>
      </c>
      <c r="K15" s="31" t="s">
        <v>758</v>
      </c>
    </row>
    <row r="16" spans="1:11" s="3" customFormat="1" ht="14.25">
      <c r="A16" s="25" t="s">
        <v>53</v>
      </c>
      <c r="B16" s="25" t="s">
        <v>70</v>
      </c>
      <c r="C16" s="25" t="s">
        <v>57</v>
      </c>
      <c r="D16" s="25" t="s">
        <v>58</v>
      </c>
      <c r="E16" s="25" t="s">
        <v>67</v>
      </c>
      <c r="F16" s="25" t="s">
        <v>68</v>
      </c>
      <c r="G16" s="25" t="s">
        <v>19</v>
      </c>
      <c r="H16" s="7">
        <v>63</v>
      </c>
      <c r="I16" s="21">
        <v>78.2</v>
      </c>
      <c r="J16" s="14">
        <f t="shared" si="0"/>
        <v>71.36000000000001</v>
      </c>
      <c r="K16" s="31" t="s">
        <v>758</v>
      </c>
    </row>
    <row r="17" spans="1:11" s="3" customFormat="1" ht="14.25">
      <c r="A17" s="25" t="s">
        <v>45</v>
      </c>
      <c r="B17" s="25" t="s">
        <v>72</v>
      </c>
      <c r="C17" s="25" t="s">
        <v>57</v>
      </c>
      <c r="D17" s="25" t="s">
        <v>58</v>
      </c>
      <c r="E17" s="25" t="s">
        <v>67</v>
      </c>
      <c r="F17" s="25" t="s">
        <v>68</v>
      </c>
      <c r="G17" s="25" t="s">
        <v>19</v>
      </c>
      <c r="H17" s="7">
        <v>57</v>
      </c>
      <c r="I17" s="21">
        <v>77.6</v>
      </c>
      <c r="J17" s="14">
        <f t="shared" si="0"/>
        <v>68.33</v>
      </c>
      <c r="K17" s="31"/>
    </row>
    <row r="18" spans="1:11" s="3" customFormat="1" ht="14.25">
      <c r="A18" s="25" t="s">
        <v>36</v>
      </c>
      <c r="B18" s="25" t="s">
        <v>74</v>
      </c>
      <c r="C18" s="25" t="s">
        <v>57</v>
      </c>
      <c r="D18" s="25" t="s">
        <v>58</v>
      </c>
      <c r="E18" s="25" t="s">
        <v>75</v>
      </c>
      <c r="F18" s="25" t="s">
        <v>76</v>
      </c>
      <c r="G18" s="25" t="s">
        <v>8</v>
      </c>
      <c r="H18" s="7">
        <v>68.5</v>
      </c>
      <c r="I18" s="21">
        <v>77.8</v>
      </c>
      <c r="J18" s="14">
        <f t="shared" si="0"/>
        <v>73.615</v>
      </c>
      <c r="K18" s="31" t="s">
        <v>758</v>
      </c>
    </row>
    <row r="19" spans="1:11" s="3" customFormat="1" ht="14.25">
      <c r="A19" s="25" t="s">
        <v>50</v>
      </c>
      <c r="B19" s="25" t="s">
        <v>78</v>
      </c>
      <c r="C19" s="25" t="s">
        <v>57</v>
      </c>
      <c r="D19" s="25" t="s">
        <v>58</v>
      </c>
      <c r="E19" s="25" t="s">
        <v>79</v>
      </c>
      <c r="F19" s="25" t="s">
        <v>80</v>
      </c>
      <c r="G19" s="25" t="s">
        <v>8</v>
      </c>
      <c r="H19" s="7">
        <v>67.5</v>
      </c>
      <c r="I19" s="21">
        <v>78.4</v>
      </c>
      <c r="J19" s="14">
        <f t="shared" si="0"/>
        <v>73.495</v>
      </c>
      <c r="K19" s="31" t="s">
        <v>758</v>
      </c>
    </row>
    <row r="20" spans="1:11" s="3" customFormat="1" ht="14.25">
      <c r="A20" s="25" t="s">
        <v>54</v>
      </c>
      <c r="B20" s="25" t="s">
        <v>82</v>
      </c>
      <c r="C20" s="25" t="s">
        <v>57</v>
      </c>
      <c r="D20" s="25" t="s">
        <v>58</v>
      </c>
      <c r="E20" s="25" t="s">
        <v>79</v>
      </c>
      <c r="F20" s="25" t="s">
        <v>80</v>
      </c>
      <c r="G20" s="25" t="s">
        <v>8</v>
      </c>
      <c r="H20" s="7">
        <v>66</v>
      </c>
      <c r="I20" s="21">
        <v>60.6</v>
      </c>
      <c r="J20" s="14">
        <f t="shared" si="0"/>
        <v>63.03</v>
      </c>
      <c r="K20" s="31"/>
    </row>
    <row r="21" spans="1:11" s="3" customFormat="1" ht="14.25">
      <c r="A21" s="25" t="s">
        <v>41</v>
      </c>
      <c r="B21" s="25" t="s">
        <v>85</v>
      </c>
      <c r="C21" s="25" t="s">
        <v>57</v>
      </c>
      <c r="D21" s="25" t="s">
        <v>58</v>
      </c>
      <c r="E21" s="25" t="s">
        <v>86</v>
      </c>
      <c r="F21" s="25" t="s">
        <v>80</v>
      </c>
      <c r="G21" s="25" t="s">
        <v>8</v>
      </c>
      <c r="H21" s="7">
        <v>58</v>
      </c>
      <c r="I21" s="21">
        <v>65.6</v>
      </c>
      <c r="J21" s="14">
        <f t="shared" si="0"/>
        <v>62.18</v>
      </c>
      <c r="K21" s="31"/>
    </row>
    <row r="22" spans="1:11" s="3" customFormat="1" ht="14.25">
      <c r="A22" s="25" t="s">
        <v>47</v>
      </c>
      <c r="B22" s="25" t="s">
        <v>90</v>
      </c>
      <c r="C22" s="25" t="s">
        <v>91</v>
      </c>
      <c r="D22" s="25" t="s">
        <v>92</v>
      </c>
      <c r="E22" s="25" t="s">
        <v>93</v>
      </c>
      <c r="F22" s="25" t="s">
        <v>13</v>
      </c>
      <c r="G22" s="25" t="s">
        <v>8</v>
      </c>
      <c r="H22" s="7">
        <v>72.5</v>
      </c>
      <c r="I22" s="21">
        <v>81.8</v>
      </c>
      <c r="J22" s="14">
        <f t="shared" si="0"/>
        <v>77.61500000000001</v>
      </c>
      <c r="K22" s="31" t="s">
        <v>758</v>
      </c>
    </row>
    <row r="23" spans="1:11" s="3" customFormat="1" ht="14.25">
      <c r="A23" s="25" t="s">
        <v>55</v>
      </c>
      <c r="B23" s="25" t="s">
        <v>95</v>
      </c>
      <c r="C23" s="25" t="s">
        <v>91</v>
      </c>
      <c r="D23" s="25" t="s">
        <v>92</v>
      </c>
      <c r="E23" s="25" t="s">
        <v>93</v>
      </c>
      <c r="F23" s="25" t="s">
        <v>13</v>
      </c>
      <c r="G23" s="25" t="s">
        <v>8</v>
      </c>
      <c r="H23" s="7">
        <v>66.5</v>
      </c>
      <c r="I23" s="21">
        <v>82.2</v>
      </c>
      <c r="J23" s="14">
        <f t="shared" si="0"/>
        <v>75.135</v>
      </c>
      <c r="K23" s="31"/>
    </row>
    <row r="24" spans="1:11" s="3" customFormat="1" ht="14.25">
      <c r="A24" s="25" t="s">
        <v>61</v>
      </c>
      <c r="B24" s="25" t="s">
        <v>97</v>
      </c>
      <c r="C24" s="25" t="s">
        <v>91</v>
      </c>
      <c r="D24" s="25" t="s">
        <v>92</v>
      </c>
      <c r="E24" s="25" t="s">
        <v>93</v>
      </c>
      <c r="F24" s="25" t="s">
        <v>13</v>
      </c>
      <c r="G24" s="25" t="s">
        <v>8</v>
      </c>
      <c r="H24" s="7">
        <v>58</v>
      </c>
      <c r="I24" s="21">
        <v>69.6</v>
      </c>
      <c r="J24" s="14">
        <f t="shared" si="0"/>
        <v>64.38</v>
      </c>
      <c r="K24" s="31"/>
    </row>
    <row r="25" spans="1:11" s="3" customFormat="1" ht="14.25">
      <c r="A25" s="25" t="s">
        <v>69</v>
      </c>
      <c r="B25" s="25" t="s">
        <v>102</v>
      </c>
      <c r="C25" s="25" t="s">
        <v>91</v>
      </c>
      <c r="D25" s="25" t="s">
        <v>92</v>
      </c>
      <c r="E25" s="25" t="s">
        <v>103</v>
      </c>
      <c r="F25" s="25" t="s">
        <v>17</v>
      </c>
      <c r="G25" s="25" t="s">
        <v>8</v>
      </c>
      <c r="H25" s="7">
        <v>76.5</v>
      </c>
      <c r="I25" s="21">
        <v>76.8</v>
      </c>
      <c r="J25" s="14">
        <f t="shared" si="0"/>
        <v>76.665</v>
      </c>
      <c r="K25" s="31" t="s">
        <v>758</v>
      </c>
    </row>
    <row r="26" spans="1:11" s="3" customFormat="1" ht="14.25">
      <c r="A26" s="25" t="s">
        <v>71</v>
      </c>
      <c r="B26" s="25" t="s">
        <v>105</v>
      </c>
      <c r="C26" s="25" t="s">
        <v>766</v>
      </c>
      <c r="D26" s="25" t="s">
        <v>92</v>
      </c>
      <c r="E26" s="25" t="s">
        <v>103</v>
      </c>
      <c r="F26" s="25" t="s">
        <v>17</v>
      </c>
      <c r="G26" s="25" t="s">
        <v>8</v>
      </c>
      <c r="H26" s="7">
        <v>70</v>
      </c>
      <c r="I26" s="21">
        <v>81</v>
      </c>
      <c r="J26" s="14">
        <f t="shared" si="0"/>
        <v>76.05000000000001</v>
      </c>
      <c r="K26" s="31"/>
    </row>
    <row r="27" spans="1:11" s="3" customFormat="1" ht="14.25">
      <c r="A27" s="25" t="s">
        <v>65</v>
      </c>
      <c r="B27" s="25" t="s">
        <v>108</v>
      </c>
      <c r="C27" s="25" t="s">
        <v>91</v>
      </c>
      <c r="D27" s="25" t="s">
        <v>92</v>
      </c>
      <c r="E27" s="25" t="s">
        <v>103</v>
      </c>
      <c r="F27" s="25" t="s">
        <v>17</v>
      </c>
      <c r="G27" s="25" t="s">
        <v>8</v>
      </c>
      <c r="H27" s="7">
        <v>67</v>
      </c>
      <c r="I27" s="21">
        <v>0</v>
      </c>
      <c r="J27" s="14">
        <f t="shared" si="0"/>
        <v>30.150000000000002</v>
      </c>
      <c r="K27" s="31"/>
    </row>
    <row r="28" spans="1:11" s="3" customFormat="1" ht="14.25">
      <c r="A28" s="25" t="s">
        <v>73</v>
      </c>
      <c r="B28" s="25" t="s">
        <v>117</v>
      </c>
      <c r="C28" s="25" t="s">
        <v>118</v>
      </c>
      <c r="D28" s="25" t="s">
        <v>119</v>
      </c>
      <c r="E28" s="25" t="s">
        <v>120</v>
      </c>
      <c r="F28" s="25" t="s">
        <v>13</v>
      </c>
      <c r="G28" s="25" t="s">
        <v>8</v>
      </c>
      <c r="H28" s="7">
        <v>64.5</v>
      </c>
      <c r="I28" s="21">
        <v>71.6</v>
      </c>
      <c r="J28" s="14">
        <f t="shared" si="0"/>
        <v>68.405</v>
      </c>
      <c r="K28" s="31" t="s">
        <v>758</v>
      </c>
    </row>
    <row r="29" spans="1:11" s="3" customFormat="1" ht="14.25">
      <c r="A29" s="25" t="s">
        <v>81</v>
      </c>
      <c r="B29" s="25" t="s">
        <v>122</v>
      </c>
      <c r="C29" s="25" t="s">
        <v>118</v>
      </c>
      <c r="D29" s="25" t="s">
        <v>119</v>
      </c>
      <c r="E29" s="25" t="s">
        <v>123</v>
      </c>
      <c r="F29" s="25" t="s">
        <v>17</v>
      </c>
      <c r="G29" s="25" t="s">
        <v>19</v>
      </c>
      <c r="H29" s="7">
        <v>81</v>
      </c>
      <c r="I29" s="21">
        <v>87.2</v>
      </c>
      <c r="J29" s="14">
        <f t="shared" si="0"/>
        <v>84.41000000000001</v>
      </c>
      <c r="K29" s="31" t="s">
        <v>758</v>
      </c>
    </row>
    <row r="30" spans="1:11" s="3" customFormat="1" ht="14.25">
      <c r="A30" s="25" t="s">
        <v>84</v>
      </c>
      <c r="B30" s="25" t="s">
        <v>126</v>
      </c>
      <c r="C30" s="25" t="s">
        <v>118</v>
      </c>
      <c r="D30" s="25" t="s">
        <v>119</v>
      </c>
      <c r="E30" s="25" t="s">
        <v>123</v>
      </c>
      <c r="F30" s="25" t="s">
        <v>17</v>
      </c>
      <c r="G30" s="25" t="s">
        <v>19</v>
      </c>
      <c r="H30" s="7">
        <v>69</v>
      </c>
      <c r="I30" s="21">
        <v>79.4</v>
      </c>
      <c r="J30" s="14">
        <f t="shared" si="0"/>
        <v>74.72000000000001</v>
      </c>
      <c r="K30" s="31" t="s">
        <v>758</v>
      </c>
    </row>
    <row r="31" spans="1:11" s="3" customFormat="1" ht="14.25">
      <c r="A31" s="25" t="s">
        <v>88</v>
      </c>
      <c r="B31" s="25" t="s">
        <v>129</v>
      </c>
      <c r="C31" s="25" t="s">
        <v>118</v>
      </c>
      <c r="D31" s="25" t="s">
        <v>119</v>
      </c>
      <c r="E31" s="25" t="s">
        <v>123</v>
      </c>
      <c r="F31" s="25" t="s">
        <v>17</v>
      </c>
      <c r="G31" s="25" t="s">
        <v>19</v>
      </c>
      <c r="H31" s="7">
        <v>59</v>
      </c>
      <c r="I31" s="21">
        <v>79.8</v>
      </c>
      <c r="J31" s="14">
        <f t="shared" si="0"/>
        <v>70.44</v>
      </c>
      <c r="K31" s="31"/>
    </row>
    <row r="32" spans="1:11" s="3" customFormat="1" ht="14.25">
      <c r="A32" s="25" t="s">
        <v>77</v>
      </c>
      <c r="B32" s="25" t="s">
        <v>130</v>
      </c>
      <c r="C32" s="25" t="s">
        <v>118</v>
      </c>
      <c r="D32" s="25" t="s">
        <v>119</v>
      </c>
      <c r="E32" s="25" t="s">
        <v>123</v>
      </c>
      <c r="F32" s="25" t="s">
        <v>17</v>
      </c>
      <c r="G32" s="25" t="s">
        <v>19</v>
      </c>
      <c r="H32" s="7">
        <v>56</v>
      </c>
      <c r="I32" s="21">
        <v>79.2</v>
      </c>
      <c r="J32" s="14">
        <f t="shared" si="0"/>
        <v>68.76</v>
      </c>
      <c r="K32" s="31"/>
    </row>
    <row r="33" spans="1:11" s="3" customFormat="1" ht="14.25">
      <c r="A33" s="25" t="s">
        <v>94</v>
      </c>
      <c r="B33" s="19" t="s">
        <v>765</v>
      </c>
      <c r="C33" s="19" t="s">
        <v>118</v>
      </c>
      <c r="D33" s="19" t="s">
        <v>119</v>
      </c>
      <c r="E33" s="19" t="s">
        <v>123</v>
      </c>
      <c r="F33" s="19" t="s">
        <v>17</v>
      </c>
      <c r="G33" s="19" t="s">
        <v>19</v>
      </c>
      <c r="H33" s="20">
        <v>49.5</v>
      </c>
      <c r="I33" s="26">
        <v>72</v>
      </c>
      <c r="J33" s="14">
        <f>H33*0.45+I33*0.55</f>
        <v>61.875</v>
      </c>
      <c r="K33" s="32"/>
    </row>
    <row r="34" spans="1:11" s="3" customFormat="1" ht="14.25">
      <c r="A34" s="25" t="s">
        <v>98</v>
      </c>
      <c r="B34" s="25" t="s">
        <v>132</v>
      </c>
      <c r="C34" s="25" t="s">
        <v>118</v>
      </c>
      <c r="D34" s="25" t="s">
        <v>119</v>
      </c>
      <c r="E34" s="25" t="s">
        <v>123</v>
      </c>
      <c r="F34" s="25" t="s">
        <v>17</v>
      </c>
      <c r="G34" s="25" t="s">
        <v>19</v>
      </c>
      <c r="H34" s="7">
        <v>51</v>
      </c>
      <c r="I34" s="21">
        <v>69.8</v>
      </c>
      <c r="J34" s="14">
        <f t="shared" si="0"/>
        <v>61.34</v>
      </c>
      <c r="K34" s="31"/>
    </row>
    <row r="35" spans="1:11" s="3" customFormat="1" ht="14.25">
      <c r="A35" s="25" t="s">
        <v>26</v>
      </c>
      <c r="B35" s="25" t="s">
        <v>135</v>
      </c>
      <c r="C35" s="25" t="s">
        <v>118</v>
      </c>
      <c r="D35" s="25" t="s">
        <v>119</v>
      </c>
      <c r="E35" s="25" t="s">
        <v>136</v>
      </c>
      <c r="F35" s="25" t="s">
        <v>80</v>
      </c>
      <c r="G35" s="25" t="s">
        <v>8</v>
      </c>
      <c r="H35" s="7">
        <v>50.5</v>
      </c>
      <c r="I35" s="21">
        <v>77.4</v>
      </c>
      <c r="J35" s="14">
        <f t="shared" si="0"/>
        <v>65.29500000000002</v>
      </c>
      <c r="K35" s="31" t="s">
        <v>758</v>
      </c>
    </row>
    <row r="36" spans="1:11" s="3" customFormat="1" ht="14.25">
      <c r="A36" s="25" t="s">
        <v>96</v>
      </c>
      <c r="B36" s="25" t="s">
        <v>138</v>
      </c>
      <c r="C36" s="25" t="s">
        <v>139</v>
      </c>
      <c r="D36" s="25" t="s">
        <v>119</v>
      </c>
      <c r="E36" s="25" t="s">
        <v>136</v>
      </c>
      <c r="F36" s="25" t="s">
        <v>80</v>
      </c>
      <c r="G36" s="25" t="s">
        <v>8</v>
      </c>
      <c r="H36" s="7">
        <v>49.5</v>
      </c>
      <c r="I36" s="21">
        <v>73.6</v>
      </c>
      <c r="J36" s="14">
        <f t="shared" si="0"/>
        <v>62.754999999999995</v>
      </c>
      <c r="K36" s="31"/>
    </row>
    <row r="37" spans="1:11" s="3" customFormat="1" ht="14.25">
      <c r="A37" s="25" t="s">
        <v>89</v>
      </c>
      <c r="B37" s="25" t="s">
        <v>140</v>
      </c>
      <c r="C37" s="25" t="s">
        <v>118</v>
      </c>
      <c r="D37" s="25" t="s">
        <v>119</v>
      </c>
      <c r="E37" s="25" t="s">
        <v>136</v>
      </c>
      <c r="F37" s="25" t="s">
        <v>80</v>
      </c>
      <c r="G37" s="25" t="s">
        <v>8</v>
      </c>
      <c r="H37" s="7">
        <v>42.5</v>
      </c>
      <c r="I37" s="21">
        <v>64.8</v>
      </c>
      <c r="J37" s="14">
        <f t="shared" si="0"/>
        <v>54.765</v>
      </c>
      <c r="K37" s="31"/>
    </row>
    <row r="38" spans="1:11" s="3" customFormat="1" ht="14.25">
      <c r="A38" s="25" t="s">
        <v>112</v>
      </c>
      <c r="B38" s="25" t="s">
        <v>146</v>
      </c>
      <c r="C38" s="25" t="s">
        <v>143</v>
      </c>
      <c r="D38" s="25" t="s">
        <v>144</v>
      </c>
      <c r="E38" s="25" t="s">
        <v>145</v>
      </c>
      <c r="F38" s="25" t="s">
        <v>13</v>
      </c>
      <c r="G38" s="25" t="s">
        <v>8</v>
      </c>
      <c r="H38" s="7">
        <v>56.5</v>
      </c>
      <c r="I38" s="21">
        <v>75.6</v>
      </c>
      <c r="J38" s="14">
        <f>H38*0.45+I38*0.55</f>
        <v>67.005</v>
      </c>
      <c r="K38" s="31" t="s">
        <v>758</v>
      </c>
    </row>
    <row r="39" spans="1:11" s="3" customFormat="1" ht="14.25">
      <c r="A39" s="25" t="s">
        <v>104</v>
      </c>
      <c r="B39" s="25" t="s">
        <v>142</v>
      </c>
      <c r="C39" s="25" t="s">
        <v>143</v>
      </c>
      <c r="D39" s="25" t="s">
        <v>144</v>
      </c>
      <c r="E39" s="25" t="s">
        <v>145</v>
      </c>
      <c r="F39" s="25" t="s">
        <v>13</v>
      </c>
      <c r="G39" s="25" t="s">
        <v>8</v>
      </c>
      <c r="H39" s="7">
        <v>56.5</v>
      </c>
      <c r="I39" s="21">
        <v>74.8</v>
      </c>
      <c r="J39" s="14">
        <f t="shared" si="0"/>
        <v>66.565</v>
      </c>
      <c r="K39" s="31"/>
    </row>
    <row r="40" spans="1:11" s="3" customFormat="1" ht="14.25">
      <c r="A40" s="25" t="s">
        <v>111</v>
      </c>
      <c r="B40" s="25" t="s">
        <v>153</v>
      </c>
      <c r="C40" s="25" t="s">
        <v>143</v>
      </c>
      <c r="D40" s="25" t="s">
        <v>144</v>
      </c>
      <c r="E40" s="25" t="s">
        <v>35</v>
      </c>
      <c r="F40" s="25" t="s">
        <v>17</v>
      </c>
      <c r="G40" s="25" t="s">
        <v>8</v>
      </c>
      <c r="H40" s="25" t="s">
        <v>777</v>
      </c>
      <c r="I40" s="21">
        <v>85.6</v>
      </c>
      <c r="J40" s="24">
        <v>85.6</v>
      </c>
      <c r="K40" s="31" t="s">
        <v>758</v>
      </c>
    </row>
    <row r="41" spans="1:11" s="3" customFormat="1" ht="14.25">
      <c r="A41" s="25" t="s">
        <v>101</v>
      </c>
      <c r="B41" s="25" t="s">
        <v>154</v>
      </c>
      <c r="C41" s="25" t="s">
        <v>143</v>
      </c>
      <c r="D41" s="25" t="s">
        <v>144</v>
      </c>
      <c r="E41" s="25" t="s">
        <v>35</v>
      </c>
      <c r="F41" s="25" t="s">
        <v>17</v>
      </c>
      <c r="G41" s="25" t="s">
        <v>8</v>
      </c>
      <c r="H41" s="25" t="s">
        <v>777</v>
      </c>
      <c r="I41" s="21">
        <v>80.8</v>
      </c>
      <c r="J41" s="24">
        <v>80.8</v>
      </c>
      <c r="K41" s="31"/>
    </row>
    <row r="42" spans="1:11" s="3" customFormat="1" ht="14.25">
      <c r="A42" s="25" t="s">
        <v>110</v>
      </c>
      <c r="B42" s="25" t="s">
        <v>147</v>
      </c>
      <c r="C42" s="25" t="s">
        <v>143</v>
      </c>
      <c r="D42" s="25" t="s">
        <v>144</v>
      </c>
      <c r="E42" s="25" t="s">
        <v>35</v>
      </c>
      <c r="F42" s="25" t="s">
        <v>17</v>
      </c>
      <c r="G42" s="25" t="s">
        <v>8</v>
      </c>
      <c r="H42" s="7">
        <v>79</v>
      </c>
      <c r="I42" s="21">
        <v>76</v>
      </c>
      <c r="J42" s="14">
        <f>H42*0.45+I42*0.55</f>
        <v>77.35000000000001</v>
      </c>
      <c r="K42" s="31"/>
    </row>
    <row r="43" spans="1:11" s="3" customFormat="1" ht="14.25">
      <c r="A43" s="25" t="s">
        <v>114</v>
      </c>
      <c r="B43" s="25" t="s">
        <v>150</v>
      </c>
      <c r="C43" s="25" t="s">
        <v>143</v>
      </c>
      <c r="D43" s="25" t="s">
        <v>144</v>
      </c>
      <c r="E43" s="25" t="s">
        <v>35</v>
      </c>
      <c r="F43" s="25" t="s">
        <v>17</v>
      </c>
      <c r="G43" s="25" t="s">
        <v>8</v>
      </c>
      <c r="H43" s="7">
        <v>56.5</v>
      </c>
      <c r="I43" s="21">
        <v>76.6</v>
      </c>
      <c r="J43" s="14">
        <f>H43*0.45+I43*0.55</f>
        <v>67.555</v>
      </c>
      <c r="K43" s="31"/>
    </row>
    <row r="44" spans="1:11" s="3" customFormat="1" ht="14.25">
      <c r="A44" s="25" t="s">
        <v>115</v>
      </c>
      <c r="B44" s="18" t="s">
        <v>762</v>
      </c>
      <c r="C44" s="25" t="s">
        <v>143</v>
      </c>
      <c r="D44" s="25" t="s">
        <v>144</v>
      </c>
      <c r="E44" s="25" t="s">
        <v>35</v>
      </c>
      <c r="F44" s="25" t="s">
        <v>17</v>
      </c>
      <c r="G44" s="25" t="s">
        <v>8</v>
      </c>
      <c r="H44" s="17">
        <v>49.5</v>
      </c>
      <c r="I44" s="21">
        <v>71.8</v>
      </c>
      <c r="J44" s="14">
        <f t="shared" si="0"/>
        <v>61.765</v>
      </c>
      <c r="K44" s="33"/>
    </row>
    <row r="45" spans="1:11" s="3" customFormat="1" ht="14.25">
      <c r="A45" s="25" t="s">
        <v>107</v>
      </c>
      <c r="B45" s="25" t="s">
        <v>156</v>
      </c>
      <c r="C45" s="25" t="s">
        <v>157</v>
      </c>
      <c r="D45" s="25" t="s">
        <v>158</v>
      </c>
      <c r="E45" s="25" t="s">
        <v>159</v>
      </c>
      <c r="F45" s="25" t="s">
        <v>13</v>
      </c>
      <c r="G45" s="25" t="s">
        <v>8</v>
      </c>
      <c r="H45" s="7">
        <v>66</v>
      </c>
      <c r="I45" s="21">
        <v>67.6</v>
      </c>
      <c r="J45" s="14">
        <f t="shared" si="0"/>
        <v>66.88</v>
      </c>
      <c r="K45" s="31" t="s">
        <v>758</v>
      </c>
    </row>
    <row r="46" spans="1:11" s="3" customFormat="1" ht="14.25">
      <c r="A46" s="25" t="s">
        <v>116</v>
      </c>
      <c r="B46" s="25" t="s">
        <v>160</v>
      </c>
      <c r="C46" s="25" t="s">
        <v>157</v>
      </c>
      <c r="D46" s="25" t="s">
        <v>158</v>
      </c>
      <c r="E46" s="25" t="s">
        <v>161</v>
      </c>
      <c r="F46" s="25" t="s">
        <v>17</v>
      </c>
      <c r="G46" s="25" t="s">
        <v>8</v>
      </c>
      <c r="H46" s="7">
        <v>69</v>
      </c>
      <c r="I46" s="21">
        <v>79</v>
      </c>
      <c r="J46" s="14">
        <f t="shared" si="0"/>
        <v>74.5</v>
      </c>
      <c r="K46" s="31" t="s">
        <v>758</v>
      </c>
    </row>
    <row r="47" spans="1:11" s="3" customFormat="1" ht="14.25">
      <c r="A47" s="25" t="s">
        <v>128</v>
      </c>
      <c r="B47" s="25" t="s">
        <v>162</v>
      </c>
      <c r="C47" s="25" t="s">
        <v>157</v>
      </c>
      <c r="D47" s="25" t="s">
        <v>158</v>
      </c>
      <c r="E47" s="25" t="s">
        <v>161</v>
      </c>
      <c r="F47" s="25" t="s">
        <v>17</v>
      </c>
      <c r="G47" s="25" t="s">
        <v>8</v>
      </c>
      <c r="H47" s="7">
        <v>64.5</v>
      </c>
      <c r="I47" s="21">
        <v>81.4</v>
      </c>
      <c r="J47" s="14">
        <f t="shared" si="0"/>
        <v>73.79500000000002</v>
      </c>
      <c r="K47" s="31"/>
    </row>
    <row r="48" spans="1:11" s="3" customFormat="1" ht="14.25">
      <c r="A48" s="25" t="s">
        <v>133</v>
      </c>
      <c r="B48" s="25" t="s">
        <v>163</v>
      </c>
      <c r="C48" s="25" t="s">
        <v>157</v>
      </c>
      <c r="D48" s="25" t="s">
        <v>158</v>
      </c>
      <c r="E48" s="25" t="s">
        <v>161</v>
      </c>
      <c r="F48" s="25" t="s">
        <v>17</v>
      </c>
      <c r="G48" s="25" t="s">
        <v>8</v>
      </c>
      <c r="H48" s="7">
        <v>56.5</v>
      </c>
      <c r="I48" s="21">
        <v>79</v>
      </c>
      <c r="J48" s="14">
        <f t="shared" si="0"/>
        <v>68.875</v>
      </c>
      <c r="K48" s="31"/>
    </row>
    <row r="49" spans="1:11" s="3" customFormat="1" ht="14.25">
      <c r="A49" s="25" t="s">
        <v>125</v>
      </c>
      <c r="B49" s="25" t="s">
        <v>165</v>
      </c>
      <c r="C49" s="25" t="s">
        <v>166</v>
      </c>
      <c r="D49" s="25" t="s">
        <v>167</v>
      </c>
      <c r="E49" s="25" t="s">
        <v>168</v>
      </c>
      <c r="F49" s="25" t="s">
        <v>13</v>
      </c>
      <c r="G49" s="25" t="s">
        <v>8</v>
      </c>
      <c r="H49" s="7">
        <v>67</v>
      </c>
      <c r="I49" s="21">
        <v>78.4</v>
      </c>
      <c r="J49" s="14">
        <f t="shared" si="0"/>
        <v>73.27000000000001</v>
      </c>
      <c r="K49" s="31" t="s">
        <v>758</v>
      </c>
    </row>
    <row r="50" spans="1:11" s="3" customFormat="1" ht="14.25">
      <c r="A50" s="25" t="s">
        <v>121</v>
      </c>
      <c r="B50" s="25" t="s">
        <v>169</v>
      </c>
      <c r="C50" s="25" t="s">
        <v>166</v>
      </c>
      <c r="D50" s="25" t="s">
        <v>167</v>
      </c>
      <c r="E50" s="25" t="s">
        <v>168</v>
      </c>
      <c r="F50" s="25" t="s">
        <v>13</v>
      </c>
      <c r="G50" s="25" t="s">
        <v>8</v>
      </c>
      <c r="H50" s="7">
        <v>63</v>
      </c>
      <c r="I50" s="21">
        <v>74.4</v>
      </c>
      <c r="J50" s="14">
        <f t="shared" si="0"/>
        <v>69.27000000000001</v>
      </c>
      <c r="K50" s="31"/>
    </row>
    <row r="51" spans="1:11" s="3" customFormat="1" ht="14.25">
      <c r="A51" s="25" t="s">
        <v>51</v>
      </c>
      <c r="B51" s="25" t="s">
        <v>171</v>
      </c>
      <c r="C51" s="25" t="s">
        <v>166</v>
      </c>
      <c r="D51" s="25" t="s">
        <v>167</v>
      </c>
      <c r="E51" s="25" t="s">
        <v>168</v>
      </c>
      <c r="F51" s="25" t="s">
        <v>13</v>
      </c>
      <c r="G51" s="25" t="s">
        <v>8</v>
      </c>
      <c r="H51" s="7">
        <v>54.5</v>
      </c>
      <c r="I51" s="21">
        <v>76.4</v>
      </c>
      <c r="J51" s="14">
        <f t="shared" si="0"/>
        <v>66.545</v>
      </c>
      <c r="K51" s="31"/>
    </row>
    <row r="52" spans="1:11" s="3" customFormat="1" ht="14.25">
      <c r="A52" s="25" t="s">
        <v>49</v>
      </c>
      <c r="B52" s="25" t="s">
        <v>172</v>
      </c>
      <c r="C52" s="25" t="s">
        <v>166</v>
      </c>
      <c r="D52" s="25" t="s">
        <v>167</v>
      </c>
      <c r="E52" s="25" t="s">
        <v>173</v>
      </c>
      <c r="F52" s="25" t="s">
        <v>17</v>
      </c>
      <c r="G52" s="25" t="s">
        <v>8</v>
      </c>
      <c r="H52" s="7">
        <v>64.5</v>
      </c>
      <c r="I52" s="21">
        <v>80.6</v>
      </c>
      <c r="J52" s="14">
        <f t="shared" si="0"/>
        <v>73.355</v>
      </c>
      <c r="K52" s="31" t="s">
        <v>758</v>
      </c>
    </row>
    <row r="53" spans="1:11" s="3" customFormat="1" ht="14.25">
      <c r="A53" s="25" t="s">
        <v>100</v>
      </c>
      <c r="B53" s="25" t="s">
        <v>175</v>
      </c>
      <c r="C53" s="25" t="s">
        <v>166</v>
      </c>
      <c r="D53" s="25" t="s">
        <v>167</v>
      </c>
      <c r="E53" s="25" t="s">
        <v>173</v>
      </c>
      <c r="F53" s="25" t="s">
        <v>17</v>
      </c>
      <c r="G53" s="25" t="s">
        <v>8</v>
      </c>
      <c r="H53" s="7">
        <v>62.5</v>
      </c>
      <c r="I53" s="21">
        <v>81.8</v>
      </c>
      <c r="J53" s="14">
        <f t="shared" si="0"/>
        <v>73.11500000000001</v>
      </c>
      <c r="K53" s="31"/>
    </row>
    <row r="54" spans="1:11" s="3" customFormat="1" ht="14.25">
      <c r="A54" s="25" t="s">
        <v>113</v>
      </c>
      <c r="B54" s="25" t="s">
        <v>177</v>
      </c>
      <c r="C54" s="25" t="s">
        <v>166</v>
      </c>
      <c r="D54" s="25" t="s">
        <v>167</v>
      </c>
      <c r="E54" s="25" t="s">
        <v>173</v>
      </c>
      <c r="F54" s="25" t="s">
        <v>17</v>
      </c>
      <c r="G54" s="25" t="s">
        <v>8</v>
      </c>
      <c r="H54" s="7">
        <v>62</v>
      </c>
      <c r="I54" s="21">
        <v>79</v>
      </c>
      <c r="J54" s="14">
        <f t="shared" si="0"/>
        <v>71.35000000000001</v>
      </c>
      <c r="K54" s="31"/>
    </row>
    <row r="55" spans="1:11" s="3" customFormat="1" ht="14.25">
      <c r="A55" s="25" t="s">
        <v>137</v>
      </c>
      <c r="B55" s="25" t="s">
        <v>189</v>
      </c>
      <c r="C55" s="25" t="s">
        <v>190</v>
      </c>
      <c r="D55" s="25" t="s">
        <v>191</v>
      </c>
      <c r="E55" s="25" t="s">
        <v>192</v>
      </c>
      <c r="F55" s="25" t="s">
        <v>13</v>
      </c>
      <c r="G55" s="25" t="s">
        <v>8</v>
      </c>
      <c r="H55" s="7">
        <v>64</v>
      </c>
      <c r="I55" s="21">
        <v>77.2</v>
      </c>
      <c r="J55" s="14">
        <f t="shared" si="0"/>
        <v>71.26</v>
      </c>
      <c r="K55" s="31" t="s">
        <v>758</v>
      </c>
    </row>
    <row r="56" spans="1:11" s="3" customFormat="1" ht="14.25">
      <c r="A56" s="25" t="s">
        <v>134</v>
      </c>
      <c r="B56" s="25" t="s">
        <v>194</v>
      </c>
      <c r="C56" s="25" t="s">
        <v>190</v>
      </c>
      <c r="D56" s="25" t="s">
        <v>191</v>
      </c>
      <c r="E56" s="25" t="s">
        <v>192</v>
      </c>
      <c r="F56" s="25" t="s">
        <v>13</v>
      </c>
      <c r="G56" s="25" t="s">
        <v>8</v>
      </c>
      <c r="H56" s="7">
        <v>60</v>
      </c>
      <c r="I56" s="21">
        <v>75</v>
      </c>
      <c r="J56" s="14">
        <f t="shared" si="0"/>
        <v>68.25</v>
      </c>
      <c r="K56" s="31"/>
    </row>
    <row r="57" spans="1:11" s="3" customFormat="1" ht="14.25">
      <c r="A57" s="25" t="s">
        <v>141</v>
      </c>
      <c r="B57" s="25" t="s">
        <v>196</v>
      </c>
      <c r="C57" s="25" t="s">
        <v>190</v>
      </c>
      <c r="D57" s="25" t="s">
        <v>191</v>
      </c>
      <c r="E57" s="25" t="s">
        <v>192</v>
      </c>
      <c r="F57" s="25" t="s">
        <v>13</v>
      </c>
      <c r="G57" s="25" t="s">
        <v>8</v>
      </c>
      <c r="H57" s="7">
        <v>60</v>
      </c>
      <c r="I57" s="21">
        <v>70.4</v>
      </c>
      <c r="J57" s="14">
        <f t="shared" si="0"/>
        <v>65.72</v>
      </c>
      <c r="K57" s="31"/>
    </row>
    <row r="58" spans="1:11" s="3" customFormat="1" ht="14.25">
      <c r="A58" s="25" t="s">
        <v>131</v>
      </c>
      <c r="B58" s="25" t="s">
        <v>210</v>
      </c>
      <c r="C58" s="25" t="s">
        <v>190</v>
      </c>
      <c r="D58" s="25" t="s">
        <v>191</v>
      </c>
      <c r="E58" s="25" t="s">
        <v>211</v>
      </c>
      <c r="F58" s="25" t="s">
        <v>17</v>
      </c>
      <c r="G58" s="25" t="s">
        <v>8</v>
      </c>
      <c r="H58" s="7">
        <v>76.5</v>
      </c>
      <c r="I58" s="21">
        <v>80.2</v>
      </c>
      <c r="J58" s="14">
        <f t="shared" si="0"/>
        <v>78.53500000000001</v>
      </c>
      <c r="K58" s="31" t="s">
        <v>758</v>
      </c>
    </row>
    <row r="59" spans="1:11" s="3" customFormat="1" ht="14.25">
      <c r="A59" s="25" t="s">
        <v>46</v>
      </c>
      <c r="B59" s="25" t="s">
        <v>213</v>
      </c>
      <c r="C59" s="25" t="s">
        <v>190</v>
      </c>
      <c r="D59" s="25" t="s">
        <v>191</v>
      </c>
      <c r="E59" s="25" t="s">
        <v>211</v>
      </c>
      <c r="F59" s="25" t="s">
        <v>17</v>
      </c>
      <c r="G59" s="25" t="s">
        <v>8</v>
      </c>
      <c r="H59" s="7">
        <v>75.5</v>
      </c>
      <c r="I59" s="21">
        <v>79.4</v>
      </c>
      <c r="J59" s="14">
        <f t="shared" si="0"/>
        <v>77.64500000000001</v>
      </c>
      <c r="K59" s="31"/>
    </row>
    <row r="60" spans="1:11" s="3" customFormat="1" ht="14.25">
      <c r="A60" s="25" t="s">
        <v>87</v>
      </c>
      <c r="B60" s="25" t="s">
        <v>215</v>
      </c>
      <c r="C60" s="25" t="s">
        <v>190</v>
      </c>
      <c r="D60" s="25" t="s">
        <v>191</v>
      </c>
      <c r="E60" s="25" t="s">
        <v>211</v>
      </c>
      <c r="F60" s="25" t="s">
        <v>17</v>
      </c>
      <c r="G60" s="25" t="s">
        <v>8</v>
      </c>
      <c r="H60" s="7">
        <v>69.5</v>
      </c>
      <c r="I60" s="21">
        <v>81.6</v>
      </c>
      <c r="J60" s="14">
        <f t="shared" si="0"/>
        <v>76.155</v>
      </c>
      <c r="K60" s="31"/>
    </row>
    <row r="61" spans="1:11" s="3" customFormat="1" ht="14.25">
      <c r="A61" s="25" t="s">
        <v>22</v>
      </c>
      <c r="B61" s="25" t="s">
        <v>220</v>
      </c>
      <c r="C61" s="25" t="s">
        <v>221</v>
      </c>
      <c r="D61" s="25" t="s">
        <v>222</v>
      </c>
      <c r="E61" s="25" t="s">
        <v>223</v>
      </c>
      <c r="F61" s="25" t="s">
        <v>13</v>
      </c>
      <c r="G61" s="25" t="s">
        <v>8</v>
      </c>
      <c r="H61" s="7">
        <v>68</v>
      </c>
      <c r="I61" s="21">
        <v>80</v>
      </c>
      <c r="J61" s="14">
        <f t="shared" si="0"/>
        <v>74.6</v>
      </c>
      <c r="K61" s="31" t="s">
        <v>758</v>
      </c>
    </row>
    <row r="62" spans="1:11" s="3" customFormat="1" ht="14.25">
      <c r="A62" s="25" t="s">
        <v>151</v>
      </c>
      <c r="B62" s="25" t="s">
        <v>225</v>
      </c>
      <c r="C62" s="25" t="s">
        <v>221</v>
      </c>
      <c r="D62" s="25" t="s">
        <v>222</v>
      </c>
      <c r="E62" s="25" t="s">
        <v>223</v>
      </c>
      <c r="F62" s="25" t="s">
        <v>13</v>
      </c>
      <c r="G62" s="25" t="s">
        <v>8</v>
      </c>
      <c r="H62" s="7">
        <v>64</v>
      </c>
      <c r="I62" s="21">
        <v>77</v>
      </c>
      <c r="J62" s="14">
        <f t="shared" si="0"/>
        <v>71.15</v>
      </c>
      <c r="K62" s="31"/>
    </row>
    <row r="63" spans="1:11" s="3" customFormat="1" ht="14.25">
      <c r="A63" s="25" t="s">
        <v>152</v>
      </c>
      <c r="B63" s="25" t="s">
        <v>227</v>
      </c>
      <c r="C63" s="25" t="s">
        <v>221</v>
      </c>
      <c r="D63" s="25" t="s">
        <v>222</v>
      </c>
      <c r="E63" s="25" t="s">
        <v>223</v>
      </c>
      <c r="F63" s="25" t="s">
        <v>13</v>
      </c>
      <c r="G63" s="25" t="s">
        <v>8</v>
      </c>
      <c r="H63" s="7">
        <v>55.5</v>
      </c>
      <c r="I63" s="21">
        <v>75</v>
      </c>
      <c r="J63" s="14">
        <f t="shared" si="0"/>
        <v>66.225</v>
      </c>
      <c r="K63" s="31"/>
    </row>
    <row r="64" spans="1:11" s="3" customFormat="1" ht="14.25">
      <c r="A64" s="25" t="s">
        <v>44</v>
      </c>
      <c r="B64" s="25" t="s">
        <v>233</v>
      </c>
      <c r="C64" s="25" t="s">
        <v>221</v>
      </c>
      <c r="D64" s="25" t="s">
        <v>222</v>
      </c>
      <c r="E64" s="25" t="s">
        <v>136</v>
      </c>
      <c r="F64" s="25" t="s">
        <v>17</v>
      </c>
      <c r="G64" s="25" t="s">
        <v>8</v>
      </c>
      <c r="H64" s="7">
        <v>47.5</v>
      </c>
      <c r="I64" s="21">
        <v>75.4</v>
      </c>
      <c r="J64" s="14">
        <f t="shared" si="0"/>
        <v>62.845000000000006</v>
      </c>
      <c r="K64" s="31" t="s">
        <v>758</v>
      </c>
    </row>
    <row r="65" spans="1:11" s="3" customFormat="1" ht="14.25">
      <c r="A65" s="25" t="s">
        <v>60</v>
      </c>
      <c r="B65" s="25" t="s">
        <v>235</v>
      </c>
      <c r="C65" s="25" t="s">
        <v>221</v>
      </c>
      <c r="D65" s="25" t="s">
        <v>222</v>
      </c>
      <c r="E65" s="25" t="s">
        <v>136</v>
      </c>
      <c r="F65" s="25" t="s">
        <v>17</v>
      </c>
      <c r="G65" s="25" t="s">
        <v>8</v>
      </c>
      <c r="H65" s="7">
        <v>37</v>
      </c>
      <c r="I65" s="21">
        <v>0</v>
      </c>
      <c r="J65" s="14">
        <f t="shared" si="0"/>
        <v>16.650000000000002</v>
      </c>
      <c r="K65" s="31"/>
    </row>
    <row r="66" spans="1:11" s="3" customFormat="1" ht="14.25">
      <c r="A66" s="25" t="s">
        <v>149</v>
      </c>
      <c r="B66" s="25" t="s">
        <v>237</v>
      </c>
      <c r="C66" s="25" t="s">
        <v>238</v>
      </c>
      <c r="D66" s="25" t="s">
        <v>239</v>
      </c>
      <c r="E66" s="25" t="s">
        <v>223</v>
      </c>
      <c r="F66" s="25" t="s">
        <v>13</v>
      </c>
      <c r="G66" s="25" t="s">
        <v>19</v>
      </c>
      <c r="H66" s="7">
        <v>79</v>
      </c>
      <c r="I66" s="21">
        <v>80.4</v>
      </c>
      <c r="J66" s="14">
        <f t="shared" si="0"/>
        <v>79.77000000000001</v>
      </c>
      <c r="K66" s="31" t="s">
        <v>758</v>
      </c>
    </row>
    <row r="67" spans="1:11" s="3" customFormat="1" ht="14.25">
      <c r="A67" s="25" t="s">
        <v>155</v>
      </c>
      <c r="B67" s="25" t="s">
        <v>241</v>
      </c>
      <c r="C67" s="25" t="s">
        <v>238</v>
      </c>
      <c r="D67" s="25" t="s">
        <v>239</v>
      </c>
      <c r="E67" s="25" t="s">
        <v>223</v>
      </c>
      <c r="F67" s="25" t="s">
        <v>13</v>
      </c>
      <c r="G67" s="25" t="s">
        <v>19</v>
      </c>
      <c r="H67" s="7">
        <v>53.5</v>
      </c>
      <c r="I67" s="21">
        <v>78.2</v>
      </c>
      <c r="J67" s="14">
        <f aca="true" t="shared" si="1" ref="J67:J130">H67*0.45+I67*0.55</f>
        <v>67.08500000000001</v>
      </c>
      <c r="K67" s="31" t="s">
        <v>758</v>
      </c>
    </row>
    <row r="68" spans="1:11" s="3" customFormat="1" ht="14.25">
      <c r="A68" s="25" t="s">
        <v>83</v>
      </c>
      <c r="B68" s="25" t="s">
        <v>243</v>
      </c>
      <c r="C68" s="25" t="s">
        <v>238</v>
      </c>
      <c r="D68" s="25" t="s">
        <v>239</v>
      </c>
      <c r="E68" s="25" t="s">
        <v>223</v>
      </c>
      <c r="F68" s="25" t="s">
        <v>13</v>
      </c>
      <c r="G68" s="25" t="s">
        <v>19</v>
      </c>
      <c r="H68" s="7">
        <v>48.5</v>
      </c>
      <c r="I68" s="21">
        <v>78.8</v>
      </c>
      <c r="J68" s="14">
        <f t="shared" si="1"/>
        <v>65.165</v>
      </c>
      <c r="K68" s="31"/>
    </row>
    <row r="69" spans="1:11" s="3" customFormat="1" ht="14.25">
      <c r="A69" s="25" t="s">
        <v>109</v>
      </c>
      <c r="B69" s="25" t="s">
        <v>245</v>
      </c>
      <c r="C69" s="25" t="s">
        <v>238</v>
      </c>
      <c r="D69" s="25" t="s">
        <v>239</v>
      </c>
      <c r="E69" s="25" t="s">
        <v>136</v>
      </c>
      <c r="F69" s="25" t="s">
        <v>17</v>
      </c>
      <c r="G69" s="25" t="s">
        <v>19</v>
      </c>
      <c r="H69" s="7">
        <v>83</v>
      </c>
      <c r="I69" s="21">
        <v>80.8</v>
      </c>
      <c r="J69" s="14">
        <f t="shared" si="1"/>
        <v>81.79</v>
      </c>
      <c r="K69" s="31" t="s">
        <v>758</v>
      </c>
    </row>
    <row r="70" spans="1:11" s="3" customFormat="1" ht="14.25">
      <c r="A70" s="25" t="s">
        <v>64</v>
      </c>
      <c r="B70" s="25" t="s">
        <v>247</v>
      </c>
      <c r="C70" s="25" t="s">
        <v>238</v>
      </c>
      <c r="D70" s="25" t="s">
        <v>239</v>
      </c>
      <c r="E70" s="25" t="s">
        <v>136</v>
      </c>
      <c r="F70" s="25" t="s">
        <v>17</v>
      </c>
      <c r="G70" s="25" t="s">
        <v>19</v>
      </c>
      <c r="H70" s="7">
        <v>81</v>
      </c>
      <c r="I70" s="21">
        <v>78.6</v>
      </c>
      <c r="J70" s="14">
        <f t="shared" si="1"/>
        <v>79.68</v>
      </c>
      <c r="K70" s="31" t="s">
        <v>758</v>
      </c>
    </row>
    <row r="71" spans="1:11" s="3" customFormat="1" ht="14.25">
      <c r="A71" s="25" t="s">
        <v>127</v>
      </c>
      <c r="B71" s="25" t="s">
        <v>249</v>
      </c>
      <c r="C71" s="25" t="s">
        <v>238</v>
      </c>
      <c r="D71" s="25" t="s">
        <v>239</v>
      </c>
      <c r="E71" s="25" t="s">
        <v>136</v>
      </c>
      <c r="F71" s="25" t="s">
        <v>17</v>
      </c>
      <c r="G71" s="25" t="s">
        <v>19</v>
      </c>
      <c r="H71" s="7">
        <v>70.5</v>
      </c>
      <c r="I71" s="21">
        <v>78.2</v>
      </c>
      <c r="J71" s="14">
        <f t="shared" si="1"/>
        <v>74.73500000000001</v>
      </c>
      <c r="K71" s="31"/>
    </row>
    <row r="72" spans="1:11" s="3" customFormat="1" ht="14.25">
      <c r="A72" s="25" t="s">
        <v>106</v>
      </c>
      <c r="B72" s="25" t="s">
        <v>251</v>
      </c>
      <c r="C72" s="25" t="s">
        <v>238</v>
      </c>
      <c r="D72" s="25" t="s">
        <v>239</v>
      </c>
      <c r="E72" s="25" t="s">
        <v>136</v>
      </c>
      <c r="F72" s="25" t="s">
        <v>17</v>
      </c>
      <c r="G72" s="25" t="s">
        <v>19</v>
      </c>
      <c r="H72" s="7">
        <v>64.5</v>
      </c>
      <c r="I72" s="21">
        <v>81.4</v>
      </c>
      <c r="J72" s="14">
        <f t="shared" si="1"/>
        <v>73.79500000000002</v>
      </c>
      <c r="K72" s="31"/>
    </row>
    <row r="73" spans="1:11" s="3" customFormat="1" ht="14.25">
      <c r="A73" s="25" t="s">
        <v>170</v>
      </c>
      <c r="B73" s="25" t="s">
        <v>253</v>
      </c>
      <c r="C73" s="25" t="s">
        <v>238</v>
      </c>
      <c r="D73" s="25" t="s">
        <v>239</v>
      </c>
      <c r="E73" s="25" t="s">
        <v>136</v>
      </c>
      <c r="F73" s="25" t="s">
        <v>17</v>
      </c>
      <c r="G73" s="25" t="s">
        <v>19</v>
      </c>
      <c r="H73" s="7">
        <v>62.5</v>
      </c>
      <c r="I73" s="21">
        <v>76.4</v>
      </c>
      <c r="J73" s="14">
        <f t="shared" si="1"/>
        <v>70.14500000000001</v>
      </c>
      <c r="K73" s="31"/>
    </row>
    <row r="74" spans="1:11" s="3" customFormat="1" ht="14.25">
      <c r="A74" s="25" t="s">
        <v>164</v>
      </c>
      <c r="B74" s="25" t="s">
        <v>255</v>
      </c>
      <c r="C74" s="25" t="s">
        <v>238</v>
      </c>
      <c r="D74" s="25" t="s">
        <v>239</v>
      </c>
      <c r="E74" s="25" t="s">
        <v>136</v>
      </c>
      <c r="F74" s="25" t="s">
        <v>17</v>
      </c>
      <c r="G74" s="25" t="s">
        <v>19</v>
      </c>
      <c r="H74" s="7">
        <v>61</v>
      </c>
      <c r="I74" s="21">
        <v>79.8</v>
      </c>
      <c r="J74" s="14">
        <f t="shared" si="1"/>
        <v>71.34</v>
      </c>
      <c r="K74" s="31"/>
    </row>
    <row r="75" spans="1:11" s="3" customFormat="1" ht="14.25">
      <c r="A75" s="25" t="s">
        <v>40</v>
      </c>
      <c r="B75" s="25" t="s">
        <v>274</v>
      </c>
      <c r="C75" s="25" t="s">
        <v>275</v>
      </c>
      <c r="D75" s="25" t="s">
        <v>276</v>
      </c>
      <c r="E75" s="25" t="s">
        <v>99</v>
      </c>
      <c r="F75" s="25" t="s">
        <v>13</v>
      </c>
      <c r="G75" s="25" t="s">
        <v>8</v>
      </c>
      <c r="H75" s="7">
        <v>71.5</v>
      </c>
      <c r="I75" s="21">
        <v>84.6</v>
      </c>
      <c r="J75" s="14">
        <f t="shared" si="1"/>
        <v>78.70500000000001</v>
      </c>
      <c r="K75" s="31" t="s">
        <v>758</v>
      </c>
    </row>
    <row r="76" spans="1:11" s="3" customFormat="1" ht="14.25">
      <c r="A76" s="25" t="s">
        <v>180</v>
      </c>
      <c r="B76" s="25" t="s">
        <v>278</v>
      </c>
      <c r="C76" s="25" t="s">
        <v>275</v>
      </c>
      <c r="D76" s="25" t="s">
        <v>276</v>
      </c>
      <c r="E76" s="25" t="s">
        <v>99</v>
      </c>
      <c r="F76" s="25" t="s">
        <v>13</v>
      </c>
      <c r="G76" s="25" t="s">
        <v>8</v>
      </c>
      <c r="H76" s="7">
        <v>60.5</v>
      </c>
      <c r="I76" s="21">
        <v>77.8</v>
      </c>
      <c r="J76" s="14">
        <f t="shared" si="1"/>
        <v>70.015</v>
      </c>
      <c r="K76" s="31"/>
    </row>
    <row r="77" spans="1:11" s="3" customFormat="1" ht="14.25">
      <c r="A77" s="25" t="s">
        <v>18</v>
      </c>
      <c r="B77" s="25" t="s">
        <v>282</v>
      </c>
      <c r="C77" s="25" t="s">
        <v>275</v>
      </c>
      <c r="D77" s="25" t="s">
        <v>276</v>
      </c>
      <c r="E77" s="25" t="s">
        <v>283</v>
      </c>
      <c r="F77" s="25" t="s">
        <v>17</v>
      </c>
      <c r="G77" s="25" t="s">
        <v>8</v>
      </c>
      <c r="H77" s="7">
        <v>73</v>
      </c>
      <c r="I77" s="21">
        <v>77.6</v>
      </c>
      <c r="J77" s="14">
        <f t="shared" si="1"/>
        <v>75.53</v>
      </c>
      <c r="K77" s="31" t="s">
        <v>758</v>
      </c>
    </row>
    <row r="78" spans="1:11" s="3" customFormat="1" ht="14.25">
      <c r="A78" s="25" t="s">
        <v>184</v>
      </c>
      <c r="B78" s="25" t="s">
        <v>285</v>
      </c>
      <c r="C78" s="25" t="s">
        <v>275</v>
      </c>
      <c r="D78" s="25" t="s">
        <v>276</v>
      </c>
      <c r="E78" s="25" t="s">
        <v>283</v>
      </c>
      <c r="F78" s="25" t="s">
        <v>17</v>
      </c>
      <c r="G78" s="25" t="s">
        <v>8</v>
      </c>
      <c r="H78" s="25" t="s">
        <v>777</v>
      </c>
      <c r="I78" s="21">
        <v>71.8</v>
      </c>
      <c r="J78" s="24">
        <v>71.8</v>
      </c>
      <c r="K78" s="31"/>
    </row>
    <row r="79" spans="1:11" s="3" customFormat="1" ht="14.25">
      <c r="A79" s="25" t="s">
        <v>187</v>
      </c>
      <c r="B79" s="25" t="s">
        <v>287</v>
      </c>
      <c r="C79" s="25" t="s">
        <v>288</v>
      </c>
      <c r="D79" s="25" t="s">
        <v>289</v>
      </c>
      <c r="E79" s="25" t="s">
        <v>290</v>
      </c>
      <c r="F79" s="25" t="s">
        <v>13</v>
      </c>
      <c r="G79" s="25" t="s">
        <v>8</v>
      </c>
      <c r="H79" s="7">
        <v>72</v>
      </c>
      <c r="I79" s="21">
        <v>79.4</v>
      </c>
      <c r="J79" s="14">
        <f t="shared" si="1"/>
        <v>76.07000000000001</v>
      </c>
      <c r="K79" s="31" t="s">
        <v>758</v>
      </c>
    </row>
    <row r="80" spans="1:11" s="3" customFormat="1" ht="14.25">
      <c r="A80" s="25" t="s">
        <v>174</v>
      </c>
      <c r="B80" s="25" t="s">
        <v>292</v>
      </c>
      <c r="C80" s="25" t="s">
        <v>288</v>
      </c>
      <c r="D80" s="25" t="s">
        <v>289</v>
      </c>
      <c r="E80" s="25" t="s">
        <v>283</v>
      </c>
      <c r="F80" s="25" t="s">
        <v>17</v>
      </c>
      <c r="G80" s="25" t="s">
        <v>8</v>
      </c>
      <c r="H80" s="7">
        <v>66.5</v>
      </c>
      <c r="I80" s="21">
        <v>78.8</v>
      </c>
      <c r="J80" s="14">
        <f t="shared" si="1"/>
        <v>73.265</v>
      </c>
      <c r="K80" s="31" t="s">
        <v>758</v>
      </c>
    </row>
    <row r="81" spans="1:11" s="3" customFormat="1" ht="14.25">
      <c r="A81" s="25" t="s">
        <v>148</v>
      </c>
      <c r="B81" s="25" t="s">
        <v>294</v>
      </c>
      <c r="C81" s="25" t="s">
        <v>288</v>
      </c>
      <c r="D81" s="25" t="s">
        <v>289</v>
      </c>
      <c r="E81" s="25" t="s">
        <v>283</v>
      </c>
      <c r="F81" s="25" t="s">
        <v>17</v>
      </c>
      <c r="G81" s="25" t="s">
        <v>8</v>
      </c>
      <c r="H81" s="7">
        <v>48</v>
      </c>
      <c r="I81" s="21">
        <v>71.4</v>
      </c>
      <c r="J81" s="14">
        <f t="shared" si="1"/>
        <v>60.870000000000005</v>
      </c>
      <c r="K81" s="31"/>
    </row>
    <row r="82" spans="1:11" s="3" customFormat="1" ht="14.25">
      <c r="A82" s="25" t="s">
        <v>185</v>
      </c>
      <c r="B82" s="25" t="s">
        <v>296</v>
      </c>
      <c r="C82" s="25" t="s">
        <v>288</v>
      </c>
      <c r="D82" s="25" t="s">
        <v>289</v>
      </c>
      <c r="E82" s="25" t="s">
        <v>283</v>
      </c>
      <c r="F82" s="25" t="s">
        <v>17</v>
      </c>
      <c r="G82" s="25" t="s">
        <v>8</v>
      </c>
      <c r="H82" s="7">
        <v>44.5</v>
      </c>
      <c r="I82" s="21">
        <v>74.2</v>
      </c>
      <c r="J82" s="14">
        <f t="shared" si="1"/>
        <v>60.83500000000001</v>
      </c>
      <c r="K82" s="31"/>
    </row>
    <row r="83" spans="1:11" s="3" customFormat="1" ht="14.25">
      <c r="A83" s="25" t="s">
        <v>124</v>
      </c>
      <c r="B83" s="25" t="s">
        <v>298</v>
      </c>
      <c r="C83" s="25" t="s">
        <v>299</v>
      </c>
      <c r="D83" s="25" t="s">
        <v>300</v>
      </c>
      <c r="E83" s="25" t="s">
        <v>103</v>
      </c>
      <c r="F83" s="25" t="s">
        <v>17</v>
      </c>
      <c r="G83" s="25" t="s">
        <v>8</v>
      </c>
      <c r="H83" s="7">
        <v>63</v>
      </c>
      <c r="I83" s="21">
        <v>79.4</v>
      </c>
      <c r="J83" s="14">
        <f t="shared" si="1"/>
        <v>72.02000000000001</v>
      </c>
      <c r="K83" s="31" t="s">
        <v>758</v>
      </c>
    </row>
    <row r="84" spans="1:11" s="3" customFormat="1" ht="14.25">
      <c r="A84" s="25" t="s">
        <v>181</v>
      </c>
      <c r="B84" s="25" t="s">
        <v>308</v>
      </c>
      <c r="C84" s="25" t="s">
        <v>309</v>
      </c>
      <c r="D84" s="25" t="s">
        <v>310</v>
      </c>
      <c r="E84" s="25" t="s">
        <v>311</v>
      </c>
      <c r="F84" s="25" t="s">
        <v>17</v>
      </c>
      <c r="G84" s="25" t="s">
        <v>8</v>
      </c>
      <c r="H84" s="7">
        <v>64.5</v>
      </c>
      <c r="I84" s="21">
        <v>78</v>
      </c>
      <c r="J84" s="14">
        <f t="shared" si="1"/>
        <v>71.92500000000001</v>
      </c>
      <c r="K84" s="31" t="s">
        <v>758</v>
      </c>
    </row>
    <row r="85" spans="1:11" s="3" customFormat="1" ht="14.25">
      <c r="A85" s="25" t="s">
        <v>176</v>
      </c>
      <c r="B85" s="25" t="s">
        <v>313</v>
      </c>
      <c r="C85" s="25" t="s">
        <v>314</v>
      </c>
      <c r="D85" s="25" t="s">
        <v>315</v>
      </c>
      <c r="E85" s="25" t="s">
        <v>316</v>
      </c>
      <c r="F85" s="25" t="s">
        <v>13</v>
      </c>
      <c r="G85" s="25" t="s">
        <v>8</v>
      </c>
      <c r="H85" s="7">
        <v>62</v>
      </c>
      <c r="I85" s="21">
        <v>83.8</v>
      </c>
      <c r="J85" s="14">
        <f t="shared" si="1"/>
        <v>73.99000000000001</v>
      </c>
      <c r="K85" s="31" t="s">
        <v>758</v>
      </c>
    </row>
    <row r="86" spans="1:11" s="3" customFormat="1" ht="14.25">
      <c r="A86" s="25" t="s">
        <v>182</v>
      </c>
      <c r="B86" s="25" t="s">
        <v>318</v>
      </c>
      <c r="C86" s="25" t="s">
        <v>314</v>
      </c>
      <c r="D86" s="25" t="s">
        <v>315</v>
      </c>
      <c r="E86" s="25" t="s">
        <v>319</v>
      </c>
      <c r="F86" s="25" t="s">
        <v>17</v>
      </c>
      <c r="G86" s="25" t="s">
        <v>8</v>
      </c>
      <c r="H86" s="7">
        <v>69</v>
      </c>
      <c r="I86" s="21">
        <v>77.8</v>
      </c>
      <c r="J86" s="14">
        <f t="shared" si="1"/>
        <v>73.84</v>
      </c>
      <c r="K86" s="31" t="s">
        <v>758</v>
      </c>
    </row>
    <row r="87" spans="1:11" s="3" customFormat="1" ht="14.25">
      <c r="A87" s="25" t="s">
        <v>179</v>
      </c>
      <c r="B87" s="25" t="s">
        <v>321</v>
      </c>
      <c r="C87" s="25" t="s">
        <v>322</v>
      </c>
      <c r="D87" s="25" t="s">
        <v>323</v>
      </c>
      <c r="E87" s="25" t="s">
        <v>324</v>
      </c>
      <c r="F87" s="25" t="s">
        <v>13</v>
      </c>
      <c r="G87" s="25" t="s">
        <v>8</v>
      </c>
      <c r="H87" s="7">
        <v>83</v>
      </c>
      <c r="I87" s="21">
        <v>82</v>
      </c>
      <c r="J87" s="14">
        <f t="shared" si="1"/>
        <v>82.45</v>
      </c>
      <c r="K87" s="31" t="s">
        <v>758</v>
      </c>
    </row>
    <row r="88" spans="1:11" s="3" customFormat="1" ht="14.25">
      <c r="A88" s="25" t="s">
        <v>186</v>
      </c>
      <c r="B88" s="25" t="s">
        <v>326</v>
      </c>
      <c r="C88" s="25" t="s">
        <v>322</v>
      </c>
      <c r="D88" s="25" t="s">
        <v>323</v>
      </c>
      <c r="E88" s="25" t="s">
        <v>327</v>
      </c>
      <c r="F88" s="25" t="s">
        <v>17</v>
      </c>
      <c r="G88" s="25" t="s">
        <v>8</v>
      </c>
      <c r="H88" s="7">
        <v>67</v>
      </c>
      <c r="I88" s="21">
        <v>78.4</v>
      </c>
      <c r="J88" s="14">
        <f t="shared" si="1"/>
        <v>73.27000000000001</v>
      </c>
      <c r="K88" s="31" t="s">
        <v>758</v>
      </c>
    </row>
    <row r="89" spans="1:11" s="3" customFormat="1" ht="14.25">
      <c r="A89" s="25" t="s">
        <v>178</v>
      </c>
      <c r="B89" s="25" t="s">
        <v>330</v>
      </c>
      <c r="C89" s="25" t="s">
        <v>322</v>
      </c>
      <c r="D89" s="25" t="s">
        <v>323</v>
      </c>
      <c r="E89" s="25" t="s">
        <v>327</v>
      </c>
      <c r="F89" s="25" t="s">
        <v>17</v>
      </c>
      <c r="G89" s="25" t="s">
        <v>8</v>
      </c>
      <c r="H89" s="7">
        <v>38.5</v>
      </c>
      <c r="I89" s="21">
        <v>70.8</v>
      </c>
      <c r="J89" s="14">
        <f t="shared" si="1"/>
        <v>56.265</v>
      </c>
      <c r="K89" s="31"/>
    </row>
    <row r="90" spans="1:11" s="3" customFormat="1" ht="14.25">
      <c r="A90" s="25" t="s">
        <v>183</v>
      </c>
      <c r="B90" s="25" t="s">
        <v>332</v>
      </c>
      <c r="C90" s="25" t="s">
        <v>333</v>
      </c>
      <c r="D90" s="25" t="s">
        <v>334</v>
      </c>
      <c r="E90" s="25" t="s">
        <v>335</v>
      </c>
      <c r="F90" s="25" t="s">
        <v>13</v>
      </c>
      <c r="G90" s="25" t="s">
        <v>8</v>
      </c>
      <c r="H90" s="7">
        <v>47</v>
      </c>
      <c r="I90" s="21">
        <v>76.4</v>
      </c>
      <c r="J90" s="14">
        <f t="shared" si="1"/>
        <v>63.17</v>
      </c>
      <c r="K90" s="31" t="s">
        <v>758</v>
      </c>
    </row>
    <row r="91" spans="1:11" s="3" customFormat="1" ht="14.25">
      <c r="A91" s="25" t="s">
        <v>188</v>
      </c>
      <c r="B91" s="25" t="s">
        <v>337</v>
      </c>
      <c r="C91" s="25" t="s">
        <v>333</v>
      </c>
      <c r="D91" s="25" t="s">
        <v>334</v>
      </c>
      <c r="E91" s="25" t="s">
        <v>338</v>
      </c>
      <c r="F91" s="25" t="s">
        <v>17</v>
      </c>
      <c r="G91" s="25" t="s">
        <v>8</v>
      </c>
      <c r="H91" s="7">
        <v>67.5</v>
      </c>
      <c r="I91" s="21">
        <v>77.2</v>
      </c>
      <c r="J91" s="14">
        <f t="shared" si="1"/>
        <v>72.83500000000001</v>
      </c>
      <c r="K91" s="31" t="s">
        <v>758</v>
      </c>
    </row>
    <row r="92" spans="1:11" s="3" customFormat="1" ht="14.25">
      <c r="A92" s="25" t="s">
        <v>197</v>
      </c>
      <c r="B92" s="25" t="s">
        <v>340</v>
      </c>
      <c r="C92" s="25" t="s">
        <v>333</v>
      </c>
      <c r="D92" s="25" t="s">
        <v>334</v>
      </c>
      <c r="E92" s="25" t="s">
        <v>338</v>
      </c>
      <c r="F92" s="25" t="s">
        <v>17</v>
      </c>
      <c r="G92" s="25" t="s">
        <v>8</v>
      </c>
      <c r="H92" s="7">
        <v>62</v>
      </c>
      <c r="I92" s="21">
        <v>76.4</v>
      </c>
      <c r="J92" s="14">
        <f t="shared" si="1"/>
        <v>69.92</v>
      </c>
      <c r="K92" s="31"/>
    </row>
    <row r="93" spans="1:11" s="3" customFormat="1" ht="14.25">
      <c r="A93" s="25" t="s">
        <v>193</v>
      </c>
      <c r="B93" s="25" t="s">
        <v>342</v>
      </c>
      <c r="C93" s="25" t="s">
        <v>333</v>
      </c>
      <c r="D93" s="25" t="s">
        <v>334</v>
      </c>
      <c r="E93" s="25" t="s">
        <v>338</v>
      </c>
      <c r="F93" s="25" t="s">
        <v>17</v>
      </c>
      <c r="G93" s="25" t="s">
        <v>8</v>
      </c>
      <c r="H93" s="7">
        <v>60</v>
      </c>
      <c r="I93" s="21">
        <v>75.6</v>
      </c>
      <c r="J93" s="14">
        <f t="shared" si="1"/>
        <v>68.58</v>
      </c>
      <c r="K93" s="31"/>
    </row>
    <row r="94" spans="1:11" s="3" customFormat="1" ht="14.25">
      <c r="A94" s="25" t="s">
        <v>198</v>
      </c>
      <c r="B94" s="25" t="s">
        <v>345</v>
      </c>
      <c r="C94" s="25" t="s">
        <v>346</v>
      </c>
      <c r="D94" s="25" t="s">
        <v>347</v>
      </c>
      <c r="E94" s="25" t="s">
        <v>348</v>
      </c>
      <c r="F94" s="25" t="s">
        <v>13</v>
      </c>
      <c r="G94" s="25" t="s">
        <v>8</v>
      </c>
      <c r="H94" s="7">
        <v>58.5</v>
      </c>
      <c r="I94" s="21">
        <v>84.2</v>
      </c>
      <c r="J94" s="14">
        <f t="shared" si="1"/>
        <v>72.635</v>
      </c>
      <c r="K94" s="31" t="s">
        <v>758</v>
      </c>
    </row>
    <row r="95" spans="1:11" s="3" customFormat="1" ht="14.25">
      <c r="A95" s="25" t="s">
        <v>201</v>
      </c>
      <c r="B95" s="25" t="s">
        <v>351</v>
      </c>
      <c r="C95" s="25" t="s">
        <v>767</v>
      </c>
      <c r="D95" s="25" t="s">
        <v>347</v>
      </c>
      <c r="E95" s="25" t="s">
        <v>352</v>
      </c>
      <c r="F95" s="25" t="s">
        <v>17</v>
      </c>
      <c r="G95" s="25" t="s">
        <v>8</v>
      </c>
      <c r="H95" s="7">
        <v>81.5</v>
      </c>
      <c r="I95" s="21">
        <v>75</v>
      </c>
      <c r="J95" s="14">
        <f t="shared" si="1"/>
        <v>77.92500000000001</v>
      </c>
      <c r="K95" s="31" t="s">
        <v>758</v>
      </c>
    </row>
    <row r="96" spans="1:11" s="3" customFormat="1" ht="14.25">
      <c r="A96" s="25" t="s">
        <v>206</v>
      </c>
      <c r="B96" s="25" t="s">
        <v>354</v>
      </c>
      <c r="C96" s="25" t="s">
        <v>346</v>
      </c>
      <c r="D96" s="25" t="s">
        <v>347</v>
      </c>
      <c r="E96" s="25" t="s">
        <v>352</v>
      </c>
      <c r="F96" s="25" t="s">
        <v>17</v>
      </c>
      <c r="G96" s="25" t="s">
        <v>8</v>
      </c>
      <c r="H96" s="7">
        <v>72</v>
      </c>
      <c r="I96" s="21">
        <v>79.2</v>
      </c>
      <c r="J96" s="14">
        <f t="shared" si="1"/>
        <v>75.96000000000001</v>
      </c>
      <c r="K96" s="31"/>
    </row>
    <row r="97" spans="1:11" s="3" customFormat="1" ht="14.25">
      <c r="A97" s="25" t="s">
        <v>204</v>
      </c>
      <c r="B97" s="25" t="s">
        <v>356</v>
      </c>
      <c r="C97" s="25" t="s">
        <v>346</v>
      </c>
      <c r="D97" s="25" t="s">
        <v>347</v>
      </c>
      <c r="E97" s="25" t="s">
        <v>352</v>
      </c>
      <c r="F97" s="25" t="s">
        <v>17</v>
      </c>
      <c r="G97" s="25" t="s">
        <v>8</v>
      </c>
      <c r="H97" s="7">
        <v>58</v>
      </c>
      <c r="I97" s="21">
        <v>78.4</v>
      </c>
      <c r="J97" s="14">
        <f t="shared" si="1"/>
        <v>69.22</v>
      </c>
      <c r="K97" s="31"/>
    </row>
    <row r="98" spans="1:11" s="3" customFormat="1" ht="14.25">
      <c r="A98" s="25" t="s">
        <v>208</v>
      </c>
      <c r="B98" s="25" t="s">
        <v>363</v>
      </c>
      <c r="C98" s="25" t="s">
        <v>364</v>
      </c>
      <c r="D98" s="25" t="s">
        <v>365</v>
      </c>
      <c r="E98" s="25" t="s">
        <v>366</v>
      </c>
      <c r="F98" s="25" t="s">
        <v>13</v>
      </c>
      <c r="G98" s="25" t="s">
        <v>8</v>
      </c>
      <c r="H98" s="7">
        <v>54</v>
      </c>
      <c r="I98" s="21">
        <v>78.8</v>
      </c>
      <c r="J98" s="14">
        <f t="shared" si="1"/>
        <v>67.64</v>
      </c>
      <c r="K98" s="31" t="s">
        <v>758</v>
      </c>
    </row>
    <row r="99" spans="1:11" s="3" customFormat="1" ht="14.25">
      <c r="A99" s="25" t="s">
        <v>207</v>
      </c>
      <c r="B99" s="25" t="s">
        <v>368</v>
      </c>
      <c r="C99" s="25" t="s">
        <v>364</v>
      </c>
      <c r="D99" s="25" t="s">
        <v>365</v>
      </c>
      <c r="E99" s="25" t="s">
        <v>366</v>
      </c>
      <c r="F99" s="25" t="s">
        <v>13</v>
      </c>
      <c r="G99" s="25" t="s">
        <v>8</v>
      </c>
      <c r="H99" s="7">
        <v>53</v>
      </c>
      <c r="I99" s="21">
        <v>77.3</v>
      </c>
      <c r="J99" s="14">
        <f t="shared" si="1"/>
        <v>66.36500000000001</v>
      </c>
      <c r="K99" s="31"/>
    </row>
    <row r="100" spans="1:11" s="3" customFormat="1" ht="14.25">
      <c r="A100" s="25" t="s">
        <v>199</v>
      </c>
      <c r="B100" s="25" t="s">
        <v>370</v>
      </c>
      <c r="C100" s="25" t="s">
        <v>364</v>
      </c>
      <c r="D100" s="25" t="s">
        <v>365</v>
      </c>
      <c r="E100" s="25" t="s">
        <v>366</v>
      </c>
      <c r="F100" s="25" t="s">
        <v>13</v>
      </c>
      <c r="G100" s="25" t="s">
        <v>8</v>
      </c>
      <c r="H100" s="7">
        <v>44.5</v>
      </c>
      <c r="I100" s="21">
        <v>0</v>
      </c>
      <c r="J100" s="14">
        <f t="shared" si="1"/>
        <v>20.025000000000002</v>
      </c>
      <c r="K100" s="31"/>
    </row>
    <row r="101" spans="1:11" s="3" customFormat="1" ht="14.25">
      <c r="A101" s="25" t="s">
        <v>195</v>
      </c>
      <c r="B101" s="25" t="s">
        <v>372</v>
      </c>
      <c r="C101" s="25" t="s">
        <v>364</v>
      </c>
      <c r="D101" s="25" t="s">
        <v>365</v>
      </c>
      <c r="E101" s="25" t="s">
        <v>35</v>
      </c>
      <c r="F101" s="25" t="s">
        <v>17</v>
      </c>
      <c r="G101" s="25" t="s">
        <v>8</v>
      </c>
      <c r="H101" s="7">
        <v>70</v>
      </c>
      <c r="I101" s="21">
        <v>81</v>
      </c>
      <c r="J101" s="14">
        <f t="shared" si="1"/>
        <v>76.05000000000001</v>
      </c>
      <c r="K101" s="31" t="s">
        <v>758</v>
      </c>
    </row>
    <row r="102" spans="1:11" s="3" customFormat="1" ht="14.25">
      <c r="A102" s="25" t="s">
        <v>202</v>
      </c>
      <c r="B102" s="25" t="s">
        <v>374</v>
      </c>
      <c r="C102" s="25" t="s">
        <v>364</v>
      </c>
      <c r="D102" s="25" t="s">
        <v>365</v>
      </c>
      <c r="E102" s="25" t="s">
        <v>35</v>
      </c>
      <c r="F102" s="25" t="s">
        <v>17</v>
      </c>
      <c r="G102" s="25" t="s">
        <v>8</v>
      </c>
      <c r="H102" s="7">
        <v>65.5</v>
      </c>
      <c r="I102" s="21">
        <v>80.6</v>
      </c>
      <c r="J102" s="14">
        <f t="shared" si="1"/>
        <v>73.805</v>
      </c>
      <c r="K102" s="31"/>
    </row>
    <row r="103" spans="1:11" s="3" customFormat="1" ht="13.5" customHeight="1">
      <c r="A103" s="25" t="s">
        <v>200</v>
      </c>
      <c r="B103" s="19" t="s">
        <v>763</v>
      </c>
      <c r="C103" s="25" t="s">
        <v>364</v>
      </c>
      <c r="D103" s="25" t="s">
        <v>365</v>
      </c>
      <c r="E103" s="25" t="s">
        <v>35</v>
      </c>
      <c r="F103" s="25" t="s">
        <v>17</v>
      </c>
      <c r="G103" s="25" t="s">
        <v>8</v>
      </c>
      <c r="H103" s="20">
        <v>58.5</v>
      </c>
      <c r="I103" s="26">
        <v>77</v>
      </c>
      <c r="J103" s="14">
        <f t="shared" si="1"/>
        <v>68.675</v>
      </c>
      <c r="K103" s="31"/>
    </row>
    <row r="104" spans="1:11" s="3" customFormat="1" ht="14.25">
      <c r="A104" s="25" t="s">
        <v>205</v>
      </c>
      <c r="B104" s="25" t="s">
        <v>381</v>
      </c>
      <c r="C104" s="25" t="s">
        <v>364</v>
      </c>
      <c r="D104" s="25" t="s">
        <v>365</v>
      </c>
      <c r="E104" s="25" t="s">
        <v>379</v>
      </c>
      <c r="F104" s="25" t="s">
        <v>68</v>
      </c>
      <c r="G104" s="25" t="s">
        <v>8</v>
      </c>
      <c r="H104" s="7">
        <v>57.5</v>
      </c>
      <c r="I104" s="21">
        <v>78.4</v>
      </c>
      <c r="J104" s="14">
        <f>H104*0.45+I104*0.55</f>
        <v>68.995</v>
      </c>
      <c r="K104" s="31" t="s">
        <v>758</v>
      </c>
    </row>
    <row r="105" spans="1:11" s="3" customFormat="1" ht="14.25">
      <c r="A105" s="25" t="s">
        <v>209</v>
      </c>
      <c r="B105" s="25" t="s">
        <v>378</v>
      </c>
      <c r="C105" s="25" t="s">
        <v>364</v>
      </c>
      <c r="D105" s="25" t="s">
        <v>365</v>
      </c>
      <c r="E105" s="25" t="s">
        <v>379</v>
      </c>
      <c r="F105" s="25" t="s">
        <v>68</v>
      </c>
      <c r="G105" s="25" t="s">
        <v>8</v>
      </c>
      <c r="H105" s="7">
        <v>59</v>
      </c>
      <c r="I105" s="21">
        <v>76</v>
      </c>
      <c r="J105" s="14">
        <f t="shared" si="1"/>
        <v>68.35000000000001</v>
      </c>
      <c r="K105" s="31"/>
    </row>
    <row r="106" spans="1:11" s="3" customFormat="1" ht="14.25">
      <c r="A106" s="25" t="s">
        <v>214</v>
      </c>
      <c r="B106" s="25" t="s">
        <v>383</v>
      </c>
      <c r="C106" s="25" t="s">
        <v>364</v>
      </c>
      <c r="D106" s="25" t="s">
        <v>365</v>
      </c>
      <c r="E106" s="25" t="s">
        <v>379</v>
      </c>
      <c r="F106" s="25" t="s">
        <v>68</v>
      </c>
      <c r="G106" s="25" t="s">
        <v>8</v>
      </c>
      <c r="H106" s="7">
        <v>57</v>
      </c>
      <c r="I106" s="21">
        <v>76.2</v>
      </c>
      <c r="J106" s="14">
        <f t="shared" si="1"/>
        <v>67.56</v>
      </c>
      <c r="K106" s="31"/>
    </row>
    <row r="107" spans="1:11" s="3" customFormat="1" ht="14.25">
      <c r="A107" s="25" t="s">
        <v>217</v>
      </c>
      <c r="B107" s="25" t="s">
        <v>388</v>
      </c>
      <c r="C107" s="25" t="s">
        <v>389</v>
      </c>
      <c r="D107" s="25" t="s">
        <v>390</v>
      </c>
      <c r="E107" s="25" t="s">
        <v>391</v>
      </c>
      <c r="F107" s="25" t="s">
        <v>13</v>
      </c>
      <c r="G107" s="25" t="s">
        <v>8</v>
      </c>
      <c r="H107" s="7">
        <v>68.5</v>
      </c>
      <c r="I107" s="21">
        <v>77.7</v>
      </c>
      <c r="J107" s="14">
        <f t="shared" si="1"/>
        <v>73.56</v>
      </c>
      <c r="K107" s="31" t="s">
        <v>758</v>
      </c>
    </row>
    <row r="108" spans="1:11" s="3" customFormat="1" ht="14.25">
      <c r="A108" s="25" t="s">
        <v>212</v>
      </c>
      <c r="B108" s="25" t="s">
        <v>393</v>
      </c>
      <c r="C108" s="25" t="s">
        <v>389</v>
      </c>
      <c r="D108" s="25" t="s">
        <v>390</v>
      </c>
      <c r="E108" s="25" t="s">
        <v>391</v>
      </c>
      <c r="F108" s="25" t="s">
        <v>13</v>
      </c>
      <c r="G108" s="25" t="s">
        <v>8</v>
      </c>
      <c r="H108" s="7">
        <v>61.5</v>
      </c>
      <c r="I108" s="21">
        <v>75.7</v>
      </c>
      <c r="J108" s="14">
        <f t="shared" si="1"/>
        <v>69.31</v>
      </c>
      <c r="K108" s="31"/>
    </row>
    <row r="109" spans="1:11" s="3" customFormat="1" ht="14.25">
      <c r="A109" s="25" t="s">
        <v>218</v>
      </c>
      <c r="B109" s="25" t="s">
        <v>395</v>
      </c>
      <c r="C109" s="25" t="s">
        <v>389</v>
      </c>
      <c r="D109" s="25" t="s">
        <v>390</v>
      </c>
      <c r="E109" s="25" t="s">
        <v>391</v>
      </c>
      <c r="F109" s="25" t="s">
        <v>13</v>
      </c>
      <c r="G109" s="25" t="s">
        <v>8</v>
      </c>
      <c r="H109" s="7">
        <v>54.5</v>
      </c>
      <c r="I109" s="21">
        <v>78.2</v>
      </c>
      <c r="J109" s="14">
        <f t="shared" si="1"/>
        <v>67.53500000000001</v>
      </c>
      <c r="K109" s="31"/>
    </row>
    <row r="110" spans="1:11" s="3" customFormat="1" ht="14.25">
      <c r="A110" s="25" t="s">
        <v>216</v>
      </c>
      <c r="B110" s="25" t="s">
        <v>401</v>
      </c>
      <c r="C110" s="25" t="s">
        <v>389</v>
      </c>
      <c r="D110" s="25" t="s">
        <v>390</v>
      </c>
      <c r="E110" s="25" t="s">
        <v>35</v>
      </c>
      <c r="F110" s="25" t="s">
        <v>17</v>
      </c>
      <c r="G110" s="25" t="s">
        <v>8</v>
      </c>
      <c r="H110" s="7">
        <v>85.5</v>
      </c>
      <c r="I110" s="21">
        <v>81.7</v>
      </c>
      <c r="J110" s="14">
        <f t="shared" si="1"/>
        <v>83.41</v>
      </c>
      <c r="K110" s="31" t="s">
        <v>758</v>
      </c>
    </row>
    <row r="111" spans="1:11" s="3" customFormat="1" ht="14.25">
      <c r="A111" s="25" t="s">
        <v>224</v>
      </c>
      <c r="B111" s="25" t="s">
        <v>403</v>
      </c>
      <c r="C111" s="25" t="s">
        <v>389</v>
      </c>
      <c r="D111" s="25" t="s">
        <v>390</v>
      </c>
      <c r="E111" s="25" t="s">
        <v>35</v>
      </c>
      <c r="F111" s="25" t="s">
        <v>17</v>
      </c>
      <c r="G111" s="25" t="s">
        <v>8</v>
      </c>
      <c r="H111" s="7">
        <v>67.5</v>
      </c>
      <c r="I111" s="21">
        <v>77.2</v>
      </c>
      <c r="J111" s="14">
        <f t="shared" si="1"/>
        <v>72.83500000000001</v>
      </c>
      <c r="K111" s="31"/>
    </row>
    <row r="112" spans="1:13" s="3" customFormat="1" ht="14.25">
      <c r="A112" s="25" t="s">
        <v>226</v>
      </c>
      <c r="B112" s="25" t="s">
        <v>761</v>
      </c>
      <c r="C112" s="25" t="s">
        <v>389</v>
      </c>
      <c r="D112" s="25" t="s">
        <v>390</v>
      </c>
      <c r="E112" s="25" t="s">
        <v>35</v>
      </c>
      <c r="F112" s="25" t="s">
        <v>17</v>
      </c>
      <c r="G112" s="25" t="s">
        <v>8</v>
      </c>
      <c r="H112" s="7">
        <v>58.5</v>
      </c>
      <c r="I112" s="21">
        <v>74</v>
      </c>
      <c r="J112" s="14">
        <f t="shared" si="1"/>
        <v>67.025</v>
      </c>
      <c r="K112" s="31"/>
      <c r="L112" s="34"/>
      <c r="M112" s="34"/>
    </row>
    <row r="113" spans="1:11" s="3" customFormat="1" ht="14.25">
      <c r="A113" s="25" t="s">
        <v>219</v>
      </c>
      <c r="B113" s="25" t="s">
        <v>417</v>
      </c>
      <c r="C113" s="25" t="s">
        <v>418</v>
      </c>
      <c r="D113" s="25" t="s">
        <v>419</v>
      </c>
      <c r="E113" s="25" t="s">
        <v>420</v>
      </c>
      <c r="F113" s="25" t="s">
        <v>13</v>
      </c>
      <c r="G113" s="25" t="s">
        <v>8</v>
      </c>
      <c r="H113" s="7">
        <v>64</v>
      </c>
      <c r="I113" s="21">
        <v>79.5</v>
      </c>
      <c r="J113" s="14">
        <f t="shared" si="1"/>
        <v>72.525</v>
      </c>
      <c r="K113" s="31" t="s">
        <v>758</v>
      </c>
    </row>
    <row r="114" spans="1:11" s="3" customFormat="1" ht="14.25">
      <c r="A114" s="25" t="s">
        <v>231</v>
      </c>
      <c r="B114" s="25" t="s">
        <v>422</v>
      </c>
      <c r="C114" s="25" t="s">
        <v>418</v>
      </c>
      <c r="D114" s="25" t="s">
        <v>419</v>
      </c>
      <c r="E114" s="25" t="s">
        <v>420</v>
      </c>
      <c r="F114" s="25" t="s">
        <v>13</v>
      </c>
      <c r="G114" s="25" t="s">
        <v>8</v>
      </c>
      <c r="H114" s="7">
        <v>59.5</v>
      </c>
      <c r="I114" s="21">
        <v>76.2</v>
      </c>
      <c r="J114" s="14">
        <f t="shared" si="1"/>
        <v>68.685</v>
      </c>
      <c r="K114" s="31"/>
    </row>
    <row r="115" spans="1:11" s="3" customFormat="1" ht="14.25">
      <c r="A115" s="25" t="s">
        <v>230</v>
      </c>
      <c r="B115" s="25" t="s">
        <v>424</v>
      </c>
      <c r="C115" s="25" t="s">
        <v>418</v>
      </c>
      <c r="D115" s="25" t="s">
        <v>419</v>
      </c>
      <c r="E115" s="25" t="s">
        <v>420</v>
      </c>
      <c r="F115" s="25" t="s">
        <v>13</v>
      </c>
      <c r="G115" s="25" t="s">
        <v>8</v>
      </c>
      <c r="H115" s="7">
        <v>52.5</v>
      </c>
      <c r="I115" s="21">
        <v>74</v>
      </c>
      <c r="J115" s="14">
        <f t="shared" si="1"/>
        <v>64.325</v>
      </c>
      <c r="K115" s="31"/>
    </row>
    <row r="116" spans="1:11" s="3" customFormat="1" ht="14.25">
      <c r="A116" s="25" t="s">
        <v>229</v>
      </c>
      <c r="B116" s="25" t="s">
        <v>428</v>
      </c>
      <c r="C116" s="25" t="s">
        <v>418</v>
      </c>
      <c r="D116" s="25" t="s">
        <v>419</v>
      </c>
      <c r="E116" s="25" t="s">
        <v>343</v>
      </c>
      <c r="F116" s="25" t="s">
        <v>17</v>
      </c>
      <c r="G116" s="25" t="s">
        <v>8</v>
      </c>
      <c r="H116" s="7">
        <v>71</v>
      </c>
      <c r="I116" s="21">
        <v>83.7</v>
      </c>
      <c r="J116" s="14">
        <f>H116*0.45+I116*0.55</f>
        <v>77.985</v>
      </c>
      <c r="K116" s="31" t="s">
        <v>758</v>
      </c>
    </row>
    <row r="117" spans="1:11" s="3" customFormat="1" ht="14.25">
      <c r="A117" s="25" t="s">
        <v>228</v>
      </c>
      <c r="B117" s="25" t="s">
        <v>426</v>
      </c>
      <c r="C117" s="25" t="s">
        <v>418</v>
      </c>
      <c r="D117" s="25" t="s">
        <v>419</v>
      </c>
      <c r="E117" s="25" t="s">
        <v>343</v>
      </c>
      <c r="F117" s="25" t="s">
        <v>17</v>
      </c>
      <c r="G117" s="25" t="s">
        <v>8</v>
      </c>
      <c r="H117" s="7">
        <v>71</v>
      </c>
      <c r="I117" s="21">
        <v>81.6</v>
      </c>
      <c r="J117" s="14">
        <f t="shared" si="1"/>
        <v>76.83</v>
      </c>
      <c r="K117" s="31"/>
    </row>
    <row r="118" spans="1:11" s="3" customFormat="1" ht="14.25">
      <c r="A118" s="25" t="s">
        <v>234</v>
      </c>
      <c r="B118" s="25" t="s">
        <v>430</v>
      </c>
      <c r="C118" s="25" t="s">
        <v>418</v>
      </c>
      <c r="D118" s="25" t="s">
        <v>419</v>
      </c>
      <c r="E118" s="25" t="s">
        <v>343</v>
      </c>
      <c r="F118" s="25" t="s">
        <v>17</v>
      </c>
      <c r="G118" s="25" t="s">
        <v>8</v>
      </c>
      <c r="H118" s="7">
        <v>65</v>
      </c>
      <c r="I118" s="21">
        <v>75</v>
      </c>
      <c r="J118" s="14">
        <f t="shared" si="1"/>
        <v>70.5</v>
      </c>
      <c r="K118" s="31"/>
    </row>
    <row r="119" spans="1:11" s="3" customFormat="1" ht="14.25">
      <c r="A119" s="25" t="s">
        <v>232</v>
      </c>
      <c r="B119" s="25" t="s">
        <v>435</v>
      </c>
      <c r="C119" s="25" t="s">
        <v>436</v>
      </c>
      <c r="D119" s="25" t="s">
        <v>437</v>
      </c>
      <c r="E119" s="25" t="s">
        <v>203</v>
      </c>
      <c r="F119" s="25" t="s">
        <v>13</v>
      </c>
      <c r="G119" s="25" t="s">
        <v>8</v>
      </c>
      <c r="H119" s="7">
        <v>77</v>
      </c>
      <c r="I119" s="21">
        <v>80.8</v>
      </c>
      <c r="J119" s="14">
        <f t="shared" si="1"/>
        <v>79.09</v>
      </c>
      <c r="K119" s="31" t="s">
        <v>758</v>
      </c>
    </row>
    <row r="120" spans="1:11" s="3" customFormat="1" ht="14.25">
      <c r="A120" s="25" t="s">
        <v>240</v>
      </c>
      <c r="B120" s="25" t="s">
        <v>439</v>
      </c>
      <c r="C120" s="25" t="s">
        <v>436</v>
      </c>
      <c r="D120" s="25" t="s">
        <v>437</v>
      </c>
      <c r="E120" s="25" t="s">
        <v>203</v>
      </c>
      <c r="F120" s="25" t="s">
        <v>13</v>
      </c>
      <c r="G120" s="25" t="s">
        <v>8</v>
      </c>
      <c r="H120" s="7">
        <v>59</v>
      </c>
      <c r="I120" s="21">
        <v>78.5</v>
      </c>
      <c r="J120" s="14">
        <f t="shared" si="1"/>
        <v>69.72500000000001</v>
      </c>
      <c r="K120" s="31"/>
    </row>
    <row r="121" spans="1:11" s="3" customFormat="1" ht="14.25">
      <c r="A121" s="25" t="s">
        <v>236</v>
      </c>
      <c r="B121" s="25" t="s">
        <v>441</v>
      </c>
      <c r="C121" s="25" t="s">
        <v>436</v>
      </c>
      <c r="D121" s="25" t="s">
        <v>437</v>
      </c>
      <c r="E121" s="25" t="s">
        <v>136</v>
      </c>
      <c r="F121" s="25" t="s">
        <v>68</v>
      </c>
      <c r="G121" s="25" t="s">
        <v>8</v>
      </c>
      <c r="H121" s="7">
        <v>59</v>
      </c>
      <c r="I121" s="21">
        <v>80</v>
      </c>
      <c r="J121" s="14">
        <f t="shared" si="1"/>
        <v>70.55</v>
      </c>
      <c r="K121" s="31" t="s">
        <v>758</v>
      </c>
    </row>
    <row r="122" spans="1:11" s="3" customFormat="1" ht="14.25">
      <c r="A122" s="25" t="s">
        <v>242</v>
      </c>
      <c r="B122" s="25" t="s">
        <v>443</v>
      </c>
      <c r="C122" s="25" t="s">
        <v>436</v>
      </c>
      <c r="D122" s="25" t="s">
        <v>437</v>
      </c>
      <c r="E122" s="25" t="s">
        <v>136</v>
      </c>
      <c r="F122" s="25" t="s">
        <v>68</v>
      </c>
      <c r="G122" s="25" t="s">
        <v>8</v>
      </c>
      <c r="H122" s="7">
        <v>51.5</v>
      </c>
      <c r="I122" s="21">
        <v>76.5</v>
      </c>
      <c r="J122" s="14">
        <f t="shared" si="1"/>
        <v>65.25</v>
      </c>
      <c r="K122" s="31"/>
    </row>
    <row r="123" spans="1:11" s="3" customFormat="1" ht="14.25">
      <c r="A123" s="25" t="s">
        <v>271</v>
      </c>
      <c r="B123" s="25" t="s">
        <v>444</v>
      </c>
      <c r="C123" s="25" t="s">
        <v>436</v>
      </c>
      <c r="D123" s="25" t="s">
        <v>437</v>
      </c>
      <c r="E123" s="25" t="s">
        <v>445</v>
      </c>
      <c r="F123" s="25" t="s">
        <v>76</v>
      </c>
      <c r="G123" s="25" t="s">
        <v>8</v>
      </c>
      <c r="H123" s="7">
        <v>74.5</v>
      </c>
      <c r="I123" s="21">
        <v>79</v>
      </c>
      <c r="J123" s="14">
        <f t="shared" si="1"/>
        <v>76.975</v>
      </c>
      <c r="K123" s="31" t="s">
        <v>758</v>
      </c>
    </row>
    <row r="124" spans="1:11" s="3" customFormat="1" ht="14.25">
      <c r="A124" s="25" t="s">
        <v>260</v>
      </c>
      <c r="B124" s="25" t="s">
        <v>447</v>
      </c>
      <c r="C124" s="25" t="s">
        <v>436</v>
      </c>
      <c r="D124" s="25" t="s">
        <v>437</v>
      </c>
      <c r="E124" s="25" t="s">
        <v>445</v>
      </c>
      <c r="F124" s="25" t="s">
        <v>76</v>
      </c>
      <c r="G124" s="25" t="s">
        <v>8</v>
      </c>
      <c r="H124" s="7">
        <v>69.5</v>
      </c>
      <c r="I124" s="21">
        <v>82.4</v>
      </c>
      <c r="J124" s="14">
        <f t="shared" si="1"/>
        <v>76.59500000000001</v>
      </c>
      <c r="K124" s="31"/>
    </row>
    <row r="125" spans="1:11" s="3" customFormat="1" ht="14.25">
      <c r="A125" s="25" t="s">
        <v>244</v>
      </c>
      <c r="B125" s="25" t="s">
        <v>448</v>
      </c>
      <c r="C125" s="25" t="s">
        <v>436</v>
      </c>
      <c r="D125" s="25" t="s">
        <v>437</v>
      </c>
      <c r="E125" s="25" t="s">
        <v>445</v>
      </c>
      <c r="F125" s="25" t="s">
        <v>76</v>
      </c>
      <c r="G125" s="25" t="s">
        <v>8</v>
      </c>
      <c r="H125" s="7">
        <v>69</v>
      </c>
      <c r="I125" s="21">
        <v>81.6</v>
      </c>
      <c r="J125" s="14">
        <f t="shared" si="1"/>
        <v>75.93</v>
      </c>
      <c r="K125" s="31"/>
    </row>
    <row r="126" spans="1:11" s="3" customFormat="1" ht="14.25">
      <c r="A126" s="25" t="s">
        <v>257</v>
      </c>
      <c r="B126" s="25" t="s">
        <v>451</v>
      </c>
      <c r="C126" s="25" t="s">
        <v>436</v>
      </c>
      <c r="D126" s="25" t="s">
        <v>437</v>
      </c>
      <c r="E126" s="25" t="s">
        <v>452</v>
      </c>
      <c r="F126" s="25" t="s">
        <v>80</v>
      </c>
      <c r="G126" s="25" t="s">
        <v>8</v>
      </c>
      <c r="H126" s="25" t="s">
        <v>777</v>
      </c>
      <c r="I126" s="21">
        <v>72.4</v>
      </c>
      <c r="J126" s="24">
        <v>72.4</v>
      </c>
      <c r="K126" s="31" t="s">
        <v>758</v>
      </c>
    </row>
    <row r="127" spans="1:11" s="3" customFormat="1" ht="14.25">
      <c r="A127" s="25" t="s">
        <v>250</v>
      </c>
      <c r="B127" s="25" t="s">
        <v>459</v>
      </c>
      <c r="C127" s="25" t="s">
        <v>455</v>
      </c>
      <c r="D127" s="25" t="s">
        <v>456</v>
      </c>
      <c r="E127" s="25" t="s">
        <v>457</v>
      </c>
      <c r="F127" s="25" t="s">
        <v>17</v>
      </c>
      <c r="G127" s="25" t="s">
        <v>8</v>
      </c>
      <c r="H127" s="7">
        <v>66.5</v>
      </c>
      <c r="I127" s="21">
        <v>84.8</v>
      </c>
      <c r="J127" s="14">
        <f>H127*0.45+I127*0.55</f>
        <v>76.565</v>
      </c>
      <c r="K127" s="31" t="s">
        <v>758</v>
      </c>
    </row>
    <row r="128" spans="1:11" s="3" customFormat="1" ht="14.25">
      <c r="A128" s="25" t="s">
        <v>246</v>
      </c>
      <c r="B128" s="25" t="s">
        <v>454</v>
      </c>
      <c r="C128" s="25" t="s">
        <v>455</v>
      </c>
      <c r="D128" s="25" t="s">
        <v>456</v>
      </c>
      <c r="E128" s="25" t="s">
        <v>457</v>
      </c>
      <c r="F128" s="25" t="s">
        <v>17</v>
      </c>
      <c r="G128" s="25" t="s">
        <v>8</v>
      </c>
      <c r="H128" s="7">
        <v>70</v>
      </c>
      <c r="I128" s="21">
        <v>79</v>
      </c>
      <c r="J128" s="14">
        <f t="shared" si="1"/>
        <v>74.95</v>
      </c>
      <c r="K128" s="31"/>
    </row>
    <row r="129" spans="1:11" s="3" customFormat="1" ht="14.25">
      <c r="A129" s="25" t="s">
        <v>259</v>
      </c>
      <c r="B129" s="25" t="s">
        <v>461</v>
      </c>
      <c r="C129" s="25" t="s">
        <v>455</v>
      </c>
      <c r="D129" s="25" t="s">
        <v>456</v>
      </c>
      <c r="E129" s="25" t="s">
        <v>457</v>
      </c>
      <c r="F129" s="25" t="s">
        <v>17</v>
      </c>
      <c r="G129" s="25" t="s">
        <v>8</v>
      </c>
      <c r="H129" s="7">
        <v>62.5</v>
      </c>
      <c r="I129" s="21">
        <v>84.8</v>
      </c>
      <c r="J129" s="14">
        <f t="shared" si="1"/>
        <v>74.765</v>
      </c>
      <c r="K129" s="31"/>
    </row>
    <row r="130" spans="1:11" s="3" customFormat="1" ht="14.25">
      <c r="A130" s="25" t="s">
        <v>261</v>
      </c>
      <c r="B130" s="25" t="s">
        <v>465</v>
      </c>
      <c r="C130" s="25" t="s">
        <v>466</v>
      </c>
      <c r="D130" s="25" t="s">
        <v>467</v>
      </c>
      <c r="E130" s="25" t="s">
        <v>457</v>
      </c>
      <c r="F130" s="25" t="s">
        <v>17</v>
      </c>
      <c r="G130" s="25" t="s">
        <v>8</v>
      </c>
      <c r="H130" s="7">
        <v>58</v>
      </c>
      <c r="I130" s="21">
        <v>74.6</v>
      </c>
      <c r="J130" s="14">
        <f t="shared" si="1"/>
        <v>67.13</v>
      </c>
      <c r="K130" s="31" t="s">
        <v>758</v>
      </c>
    </row>
    <row r="131" spans="1:11" s="3" customFormat="1" ht="14.25">
      <c r="A131" s="25" t="s">
        <v>266</v>
      </c>
      <c r="B131" s="25" t="s">
        <v>469</v>
      </c>
      <c r="C131" s="25" t="s">
        <v>470</v>
      </c>
      <c r="D131" s="25" t="s">
        <v>471</v>
      </c>
      <c r="E131" s="25" t="s">
        <v>457</v>
      </c>
      <c r="F131" s="25" t="s">
        <v>17</v>
      </c>
      <c r="G131" s="25" t="s">
        <v>8</v>
      </c>
      <c r="H131" s="7">
        <v>69.5</v>
      </c>
      <c r="I131" s="21">
        <v>76.2</v>
      </c>
      <c r="J131" s="14">
        <f aca="true" t="shared" si="2" ref="J131:J194">H131*0.45+I131*0.55</f>
        <v>73.185</v>
      </c>
      <c r="K131" s="31" t="s">
        <v>758</v>
      </c>
    </row>
    <row r="132" spans="1:11" s="3" customFormat="1" ht="14.25">
      <c r="A132" s="25" t="s">
        <v>248</v>
      </c>
      <c r="B132" s="25" t="s">
        <v>473</v>
      </c>
      <c r="C132" s="25" t="s">
        <v>470</v>
      </c>
      <c r="D132" s="25" t="s">
        <v>471</v>
      </c>
      <c r="E132" s="25" t="s">
        <v>457</v>
      </c>
      <c r="F132" s="25" t="s">
        <v>17</v>
      </c>
      <c r="G132" s="25" t="s">
        <v>8</v>
      </c>
      <c r="H132" s="7">
        <v>58.5</v>
      </c>
      <c r="I132" s="21">
        <v>72.6</v>
      </c>
      <c r="J132" s="14">
        <f t="shared" si="2"/>
        <v>66.255</v>
      </c>
      <c r="K132" s="31"/>
    </row>
    <row r="133" spans="1:11" s="3" customFormat="1" ht="14.25">
      <c r="A133" s="25" t="s">
        <v>263</v>
      </c>
      <c r="B133" s="25" t="s">
        <v>475</v>
      </c>
      <c r="C133" s="25" t="s">
        <v>470</v>
      </c>
      <c r="D133" s="25" t="s">
        <v>471</v>
      </c>
      <c r="E133" s="25" t="s">
        <v>457</v>
      </c>
      <c r="F133" s="25" t="s">
        <v>17</v>
      </c>
      <c r="G133" s="25" t="s">
        <v>8</v>
      </c>
      <c r="H133" s="7">
        <v>47</v>
      </c>
      <c r="I133" s="21">
        <v>73.6</v>
      </c>
      <c r="J133" s="14">
        <f t="shared" si="2"/>
        <v>61.629999999999995</v>
      </c>
      <c r="K133" s="31"/>
    </row>
    <row r="134" spans="1:11" s="3" customFormat="1" ht="14.25">
      <c r="A134" s="25" t="s">
        <v>258</v>
      </c>
      <c r="B134" s="25" t="s">
        <v>480</v>
      </c>
      <c r="C134" s="25" t="s">
        <v>481</v>
      </c>
      <c r="D134" s="25" t="s">
        <v>482</v>
      </c>
      <c r="E134" s="25" t="s">
        <v>483</v>
      </c>
      <c r="F134" s="25" t="s">
        <v>13</v>
      </c>
      <c r="G134" s="25" t="s">
        <v>8</v>
      </c>
      <c r="H134" s="7">
        <v>67.5</v>
      </c>
      <c r="I134" s="21">
        <v>78.7</v>
      </c>
      <c r="J134" s="14">
        <f t="shared" si="2"/>
        <v>73.66</v>
      </c>
      <c r="K134" s="31" t="s">
        <v>758</v>
      </c>
    </row>
    <row r="135" spans="1:11" s="3" customFormat="1" ht="14.25">
      <c r="A135" s="25" t="s">
        <v>256</v>
      </c>
      <c r="B135" s="25" t="s">
        <v>485</v>
      </c>
      <c r="C135" s="25" t="s">
        <v>481</v>
      </c>
      <c r="D135" s="25" t="s">
        <v>482</v>
      </c>
      <c r="E135" s="25" t="s">
        <v>483</v>
      </c>
      <c r="F135" s="25" t="s">
        <v>13</v>
      </c>
      <c r="G135" s="25" t="s">
        <v>8</v>
      </c>
      <c r="H135" s="7">
        <v>59</v>
      </c>
      <c r="I135" s="21">
        <v>81.5</v>
      </c>
      <c r="J135" s="14">
        <f t="shared" si="2"/>
        <v>71.375</v>
      </c>
      <c r="K135" s="31"/>
    </row>
    <row r="136" spans="1:11" s="3" customFormat="1" ht="14.25">
      <c r="A136" s="25" t="s">
        <v>252</v>
      </c>
      <c r="B136" s="25" t="s">
        <v>488</v>
      </c>
      <c r="C136" s="25" t="s">
        <v>481</v>
      </c>
      <c r="D136" s="25" t="s">
        <v>482</v>
      </c>
      <c r="E136" s="25" t="s">
        <v>489</v>
      </c>
      <c r="F136" s="25" t="s">
        <v>17</v>
      </c>
      <c r="G136" s="25" t="s">
        <v>8</v>
      </c>
      <c r="H136" s="7">
        <v>43</v>
      </c>
      <c r="I136" s="21">
        <v>81.7</v>
      </c>
      <c r="J136" s="14">
        <f t="shared" si="2"/>
        <v>64.285</v>
      </c>
      <c r="K136" s="31" t="s">
        <v>758</v>
      </c>
    </row>
    <row r="137" spans="1:11" s="3" customFormat="1" ht="14.25">
      <c r="A137" s="25" t="s">
        <v>267</v>
      </c>
      <c r="B137" s="25" t="s">
        <v>491</v>
      </c>
      <c r="C137" s="25" t="s">
        <v>481</v>
      </c>
      <c r="D137" s="25" t="s">
        <v>482</v>
      </c>
      <c r="E137" s="25" t="s">
        <v>492</v>
      </c>
      <c r="F137" s="25" t="s">
        <v>493</v>
      </c>
      <c r="G137" s="25" t="s">
        <v>8</v>
      </c>
      <c r="H137" s="7">
        <v>70</v>
      </c>
      <c r="I137" s="21">
        <v>86.3</v>
      </c>
      <c r="J137" s="14">
        <f t="shared" si="2"/>
        <v>78.965</v>
      </c>
      <c r="K137" s="31" t="s">
        <v>758</v>
      </c>
    </row>
    <row r="138" spans="1:11" s="3" customFormat="1" ht="14.25">
      <c r="A138" s="25" t="s">
        <v>268</v>
      </c>
      <c r="B138" s="25" t="s">
        <v>495</v>
      </c>
      <c r="C138" s="25" t="s">
        <v>481</v>
      </c>
      <c r="D138" s="25" t="s">
        <v>482</v>
      </c>
      <c r="E138" s="25" t="s">
        <v>492</v>
      </c>
      <c r="F138" s="25" t="s">
        <v>493</v>
      </c>
      <c r="G138" s="25" t="s">
        <v>8</v>
      </c>
      <c r="H138" s="7">
        <v>69</v>
      </c>
      <c r="I138" s="21">
        <v>73</v>
      </c>
      <c r="J138" s="14">
        <f t="shared" si="2"/>
        <v>71.2</v>
      </c>
      <c r="K138" s="31"/>
    </row>
    <row r="139" spans="1:11" s="3" customFormat="1" ht="14.25">
      <c r="A139" s="25" t="s">
        <v>265</v>
      </c>
      <c r="B139" s="25" t="s">
        <v>497</v>
      </c>
      <c r="C139" s="25" t="s">
        <v>481</v>
      </c>
      <c r="D139" s="25" t="s">
        <v>482</v>
      </c>
      <c r="E139" s="25" t="s">
        <v>492</v>
      </c>
      <c r="F139" s="25" t="s">
        <v>493</v>
      </c>
      <c r="G139" s="25" t="s">
        <v>8</v>
      </c>
      <c r="H139" s="7">
        <v>48.5</v>
      </c>
      <c r="I139" s="21">
        <v>74.8</v>
      </c>
      <c r="J139" s="14">
        <f t="shared" si="2"/>
        <v>62.965</v>
      </c>
      <c r="K139" s="31"/>
    </row>
    <row r="140" spans="1:11" s="3" customFormat="1" ht="14.25">
      <c r="A140" s="25" t="s">
        <v>264</v>
      </c>
      <c r="B140" s="25" t="s">
        <v>501</v>
      </c>
      <c r="C140" s="25" t="s">
        <v>502</v>
      </c>
      <c r="D140" s="25" t="s">
        <v>503</v>
      </c>
      <c r="E140" s="25" t="s">
        <v>504</v>
      </c>
      <c r="F140" s="25" t="s">
        <v>13</v>
      </c>
      <c r="G140" s="25" t="s">
        <v>8</v>
      </c>
      <c r="H140" s="7">
        <v>60.5</v>
      </c>
      <c r="I140" s="21">
        <v>74</v>
      </c>
      <c r="J140" s="14">
        <f t="shared" si="2"/>
        <v>67.92500000000001</v>
      </c>
      <c r="K140" s="31" t="s">
        <v>758</v>
      </c>
    </row>
    <row r="141" spans="1:11" s="3" customFormat="1" ht="14.25">
      <c r="A141" s="25" t="s">
        <v>269</v>
      </c>
      <c r="B141" s="25" t="s">
        <v>506</v>
      </c>
      <c r="C141" s="25" t="s">
        <v>502</v>
      </c>
      <c r="D141" s="25" t="s">
        <v>503</v>
      </c>
      <c r="E141" s="25" t="s">
        <v>457</v>
      </c>
      <c r="F141" s="25" t="s">
        <v>13</v>
      </c>
      <c r="G141" s="25" t="s">
        <v>8</v>
      </c>
      <c r="H141" s="7">
        <v>47</v>
      </c>
      <c r="I141" s="21">
        <v>78.8</v>
      </c>
      <c r="J141" s="14">
        <f t="shared" si="2"/>
        <v>64.49000000000001</v>
      </c>
      <c r="K141" s="31" t="s">
        <v>758</v>
      </c>
    </row>
    <row r="142" spans="1:11" s="3" customFormat="1" ht="14.25">
      <c r="A142" s="25" t="s">
        <v>254</v>
      </c>
      <c r="B142" s="25" t="s">
        <v>508</v>
      </c>
      <c r="C142" s="25" t="s">
        <v>509</v>
      </c>
      <c r="D142" s="25" t="s">
        <v>510</v>
      </c>
      <c r="E142" s="25" t="s">
        <v>483</v>
      </c>
      <c r="F142" s="25" t="s">
        <v>13</v>
      </c>
      <c r="G142" s="25" t="s">
        <v>8</v>
      </c>
      <c r="H142" s="7">
        <v>65</v>
      </c>
      <c r="I142" s="21">
        <v>68.2</v>
      </c>
      <c r="J142" s="14">
        <f t="shared" si="2"/>
        <v>66.76</v>
      </c>
      <c r="K142" s="31" t="s">
        <v>758</v>
      </c>
    </row>
    <row r="143" spans="1:11" s="3" customFormat="1" ht="14.25">
      <c r="A143" s="25" t="s">
        <v>270</v>
      </c>
      <c r="B143" s="25" t="s">
        <v>512</v>
      </c>
      <c r="C143" s="25" t="s">
        <v>509</v>
      </c>
      <c r="D143" s="25" t="s">
        <v>510</v>
      </c>
      <c r="E143" s="25" t="s">
        <v>489</v>
      </c>
      <c r="F143" s="25" t="s">
        <v>17</v>
      </c>
      <c r="G143" s="25" t="s">
        <v>8</v>
      </c>
      <c r="H143" s="7">
        <v>64.5</v>
      </c>
      <c r="I143" s="21">
        <v>76.2</v>
      </c>
      <c r="J143" s="14">
        <f t="shared" si="2"/>
        <v>70.935</v>
      </c>
      <c r="K143" s="31" t="s">
        <v>758</v>
      </c>
    </row>
    <row r="144" spans="1:11" s="3" customFormat="1" ht="14.25">
      <c r="A144" s="25" t="s">
        <v>262</v>
      </c>
      <c r="B144" s="25" t="s">
        <v>514</v>
      </c>
      <c r="C144" s="25" t="s">
        <v>509</v>
      </c>
      <c r="D144" s="25" t="s">
        <v>510</v>
      </c>
      <c r="E144" s="25" t="s">
        <v>489</v>
      </c>
      <c r="F144" s="25" t="s">
        <v>17</v>
      </c>
      <c r="G144" s="25" t="s">
        <v>8</v>
      </c>
      <c r="H144" s="7">
        <v>52.5</v>
      </c>
      <c r="I144" s="21">
        <v>80</v>
      </c>
      <c r="J144" s="14">
        <f t="shared" si="2"/>
        <v>67.625</v>
      </c>
      <c r="K144" s="31"/>
    </row>
    <row r="145" spans="1:11" s="3" customFormat="1" ht="14.25">
      <c r="A145" s="25" t="s">
        <v>272</v>
      </c>
      <c r="B145" s="25" t="s">
        <v>516</v>
      </c>
      <c r="C145" s="25" t="s">
        <v>509</v>
      </c>
      <c r="D145" s="25" t="s">
        <v>510</v>
      </c>
      <c r="E145" s="25" t="s">
        <v>489</v>
      </c>
      <c r="F145" s="25" t="s">
        <v>17</v>
      </c>
      <c r="G145" s="25" t="s">
        <v>8</v>
      </c>
      <c r="H145" s="7">
        <v>50.5</v>
      </c>
      <c r="I145" s="21">
        <v>60</v>
      </c>
      <c r="J145" s="14">
        <f t="shared" si="2"/>
        <v>55.725</v>
      </c>
      <c r="K145" s="31"/>
    </row>
    <row r="146" spans="1:11" s="3" customFormat="1" ht="14.25">
      <c r="A146" s="25" t="s">
        <v>280</v>
      </c>
      <c r="B146" s="25" t="s">
        <v>541</v>
      </c>
      <c r="C146" s="25" t="s">
        <v>522</v>
      </c>
      <c r="D146" s="25" t="s">
        <v>523</v>
      </c>
      <c r="E146" s="25" t="s">
        <v>203</v>
      </c>
      <c r="F146" s="25" t="s">
        <v>13</v>
      </c>
      <c r="G146" s="25" t="s">
        <v>8</v>
      </c>
      <c r="H146" s="7">
        <v>45.5</v>
      </c>
      <c r="I146" s="21">
        <v>75.2</v>
      </c>
      <c r="J146" s="14">
        <f t="shared" si="2"/>
        <v>61.83500000000001</v>
      </c>
      <c r="K146" s="31" t="s">
        <v>758</v>
      </c>
    </row>
    <row r="147" spans="1:11" s="3" customFormat="1" ht="14.25">
      <c r="A147" s="25" t="s">
        <v>279</v>
      </c>
      <c r="B147" s="25" t="s">
        <v>535</v>
      </c>
      <c r="C147" s="25" t="s">
        <v>522</v>
      </c>
      <c r="D147" s="25" t="s">
        <v>523</v>
      </c>
      <c r="E147" s="25" t="s">
        <v>283</v>
      </c>
      <c r="F147" s="25" t="s">
        <v>13</v>
      </c>
      <c r="G147" s="25" t="s">
        <v>8</v>
      </c>
      <c r="H147" s="7">
        <v>57</v>
      </c>
      <c r="I147" s="21">
        <v>76.4</v>
      </c>
      <c r="J147" s="14">
        <f t="shared" si="2"/>
        <v>67.67</v>
      </c>
      <c r="K147" s="31" t="s">
        <v>758</v>
      </c>
    </row>
    <row r="148" spans="1:11" s="3" customFormat="1" ht="14.25">
      <c r="A148" s="25" t="s">
        <v>273</v>
      </c>
      <c r="B148" s="25" t="s">
        <v>533</v>
      </c>
      <c r="C148" s="25" t="s">
        <v>522</v>
      </c>
      <c r="D148" s="25" t="s">
        <v>523</v>
      </c>
      <c r="E148" s="25" t="s">
        <v>530</v>
      </c>
      <c r="F148" s="25" t="s">
        <v>13</v>
      </c>
      <c r="G148" s="25" t="s">
        <v>8</v>
      </c>
      <c r="H148" s="7">
        <v>57.5</v>
      </c>
      <c r="I148" s="21">
        <v>77.8</v>
      </c>
      <c r="J148" s="14">
        <f>H148*0.45+I148*0.55</f>
        <v>68.66499999999999</v>
      </c>
      <c r="K148" s="31" t="s">
        <v>758</v>
      </c>
    </row>
    <row r="149" spans="1:11" s="3" customFormat="1" ht="14.25">
      <c r="A149" s="25" t="s">
        <v>277</v>
      </c>
      <c r="B149" s="25" t="s">
        <v>532</v>
      </c>
      <c r="C149" s="25" t="s">
        <v>522</v>
      </c>
      <c r="D149" s="25" t="s">
        <v>523</v>
      </c>
      <c r="E149" s="25" t="s">
        <v>530</v>
      </c>
      <c r="F149" s="25" t="s">
        <v>13</v>
      </c>
      <c r="G149" s="25" t="s">
        <v>8</v>
      </c>
      <c r="H149" s="7">
        <v>60</v>
      </c>
      <c r="I149" s="21">
        <v>75.6</v>
      </c>
      <c r="J149" s="14">
        <f>H149*0.45+I149*0.55</f>
        <v>68.58</v>
      </c>
      <c r="K149" s="31"/>
    </row>
    <row r="150" spans="1:11" s="3" customFormat="1" ht="14.25">
      <c r="A150" s="25" t="s">
        <v>284</v>
      </c>
      <c r="B150" s="25" t="s">
        <v>529</v>
      </c>
      <c r="C150" s="25" t="s">
        <v>522</v>
      </c>
      <c r="D150" s="25" t="s">
        <v>523</v>
      </c>
      <c r="E150" s="25" t="s">
        <v>530</v>
      </c>
      <c r="F150" s="25" t="s">
        <v>13</v>
      </c>
      <c r="G150" s="25" t="s">
        <v>8</v>
      </c>
      <c r="H150" s="7">
        <v>61</v>
      </c>
      <c r="I150" s="21">
        <v>5</v>
      </c>
      <c r="J150" s="14">
        <f t="shared" si="2"/>
        <v>30.2</v>
      </c>
      <c r="K150" s="31"/>
    </row>
    <row r="151" spans="1:11" s="3" customFormat="1" ht="14.25">
      <c r="A151" s="25" t="s">
        <v>281</v>
      </c>
      <c r="B151" s="25" t="s">
        <v>521</v>
      </c>
      <c r="C151" s="25" t="s">
        <v>522</v>
      </c>
      <c r="D151" s="25" t="s">
        <v>523</v>
      </c>
      <c r="E151" s="25" t="s">
        <v>457</v>
      </c>
      <c r="F151" s="25" t="s">
        <v>13</v>
      </c>
      <c r="G151" s="25" t="s">
        <v>8</v>
      </c>
      <c r="H151" s="7">
        <v>89</v>
      </c>
      <c r="I151" s="21">
        <v>79.8</v>
      </c>
      <c r="J151" s="14">
        <f t="shared" si="2"/>
        <v>83.94</v>
      </c>
      <c r="K151" s="31" t="s">
        <v>758</v>
      </c>
    </row>
    <row r="152" spans="1:11" s="3" customFormat="1" ht="14.25">
      <c r="A152" s="25" t="s">
        <v>286</v>
      </c>
      <c r="B152" s="25" t="s">
        <v>525</v>
      </c>
      <c r="C152" s="25" t="s">
        <v>522</v>
      </c>
      <c r="D152" s="25" t="s">
        <v>523</v>
      </c>
      <c r="E152" s="25" t="s">
        <v>457</v>
      </c>
      <c r="F152" s="25" t="s">
        <v>13</v>
      </c>
      <c r="G152" s="25" t="s">
        <v>8</v>
      </c>
      <c r="H152" s="7">
        <v>76</v>
      </c>
      <c r="I152" s="21">
        <v>80.6</v>
      </c>
      <c r="J152" s="14">
        <f t="shared" si="2"/>
        <v>78.53</v>
      </c>
      <c r="K152" s="31"/>
    </row>
    <row r="153" spans="1:11" s="3" customFormat="1" ht="14.25">
      <c r="A153" s="25" t="s">
        <v>295</v>
      </c>
      <c r="B153" s="25" t="s">
        <v>527</v>
      </c>
      <c r="C153" s="25" t="s">
        <v>522</v>
      </c>
      <c r="D153" s="25" t="s">
        <v>523</v>
      </c>
      <c r="E153" s="25" t="s">
        <v>457</v>
      </c>
      <c r="F153" s="25" t="s">
        <v>13</v>
      </c>
      <c r="G153" s="25" t="s">
        <v>8</v>
      </c>
      <c r="H153" s="7">
        <v>71</v>
      </c>
      <c r="I153" s="21">
        <v>82</v>
      </c>
      <c r="J153" s="14">
        <f t="shared" si="2"/>
        <v>77.05</v>
      </c>
      <c r="K153" s="31"/>
    </row>
    <row r="154" spans="1:11" s="3" customFormat="1" ht="14.25">
      <c r="A154" s="25" t="s">
        <v>293</v>
      </c>
      <c r="B154" s="25" t="s">
        <v>544</v>
      </c>
      <c r="C154" s="25" t="s">
        <v>545</v>
      </c>
      <c r="D154" s="25" t="s">
        <v>546</v>
      </c>
      <c r="E154" s="25" t="s">
        <v>35</v>
      </c>
      <c r="F154" s="25" t="s">
        <v>13</v>
      </c>
      <c r="G154" s="25" t="s">
        <v>8</v>
      </c>
      <c r="H154" s="7">
        <v>73.5</v>
      </c>
      <c r="I154" s="21">
        <v>80.2</v>
      </c>
      <c r="J154" s="14">
        <f t="shared" si="2"/>
        <v>77.185</v>
      </c>
      <c r="K154" s="31" t="s">
        <v>758</v>
      </c>
    </row>
    <row r="155" spans="1:11" s="3" customFormat="1" ht="14.25">
      <c r="A155" s="25" t="s">
        <v>291</v>
      </c>
      <c r="B155" s="25" t="s">
        <v>550</v>
      </c>
      <c r="C155" s="25" t="s">
        <v>545</v>
      </c>
      <c r="D155" s="25" t="s">
        <v>546</v>
      </c>
      <c r="E155" s="25" t="s">
        <v>35</v>
      </c>
      <c r="F155" s="25" t="s">
        <v>13</v>
      </c>
      <c r="G155" s="25" t="s">
        <v>8</v>
      </c>
      <c r="H155" s="7">
        <v>65</v>
      </c>
      <c r="I155" s="21">
        <v>83</v>
      </c>
      <c r="J155" s="14">
        <f>H155*0.45+I155*0.55</f>
        <v>74.9</v>
      </c>
      <c r="K155" s="31"/>
    </row>
    <row r="156" spans="1:11" s="3" customFormat="1" ht="14.25">
      <c r="A156" s="25" t="s">
        <v>297</v>
      </c>
      <c r="B156" s="25" t="s">
        <v>548</v>
      </c>
      <c r="C156" s="25" t="s">
        <v>545</v>
      </c>
      <c r="D156" s="25" t="s">
        <v>546</v>
      </c>
      <c r="E156" s="25" t="s">
        <v>35</v>
      </c>
      <c r="F156" s="25" t="s">
        <v>13</v>
      </c>
      <c r="G156" s="25" t="s">
        <v>8</v>
      </c>
      <c r="H156" s="7">
        <v>73</v>
      </c>
      <c r="I156" s="21">
        <v>75</v>
      </c>
      <c r="J156" s="14">
        <f t="shared" si="2"/>
        <v>74.1</v>
      </c>
      <c r="K156" s="31"/>
    </row>
    <row r="157" spans="1:11" s="3" customFormat="1" ht="14.25">
      <c r="A157" s="25" t="s">
        <v>307</v>
      </c>
      <c r="B157" s="25" t="s">
        <v>551</v>
      </c>
      <c r="C157" s="25" t="s">
        <v>545</v>
      </c>
      <c r="D157" s="25" t="s">
        <v>546</v>
      </c>
      <c r="E157" s="25" t="s">
        <v>457</v>
      </c>
      <c r="F157" s="25" t="s">
        <v>13</v>
      </c>
      <c r="G157" s="25" t="s">
        <v>8</v>
      </c>
      <c r="H157" s="7">
        <v>60.5</v>
      </c>
      <c r="I157" s="21">
        <v>83.2</v>
      </c>
      <c r="J157" s="14">
        <f t="shared" si="2"/>
        <v>72.98500000000001</v>
      </c>
      <c r="K157" s="31" t="s">
        <v>758</v>
      </c>
    </row>
    <row r="158" spans="1:11" s="3" customFormat="1" ht="14.25">
      <c r="A158" s="25" t="s">
        <v>312</v>
      </c>
      <c r="B158" s="25" t="s">
        <v>553</v>
      </c>
      <c r="C158" s="25" t="s">
        <v>545</v>
      </c>
      <c r="D158" s="25" t="s">
        <v>546</v>
      </c>
      <c r="E158" s="25" t="s">
        <v>457</v>
      </c>
      <c r="F158" s="25" t="s">
        <v>13</v>
      </c>
      <c r="G158" s="25" t="s">
        <v>8</v>
      </c>
      <c r="H158" s="7">
        <v>54.5</v>
      </c>
      <c r="I158" s="21">
        <v>81.2</v>
      </c>
      <c r="J158" s="14">
        <f>H158*0.45+I158*0.55</f>
        <v>69.185</v>
      </c>
      <c r="K158" s="31"/>
    </row>
    <row r="159" spans="1:11" s="3" customFormat="1" ht="14.25">
      <c r="A159" s="25" t="s">
        <v>317</v>
      </c>
      <c r="B159" s="25" t="s">
        <v>552</v>
      </c>
      <c r="C159" s="25" t="s">
        <v>545</v>
      </c>
      <c r="D159" s="25" t="s">
        <v>546</v>
      </c>
      <c r="E159" s="25" t="s">
        <v>457</v>
      </c>
      <c r="F159" s="25" t="s">
        <v>13</v>
      </c>
      <c r="G159" s="25" t="s">
        <v>8</v>
      </c>
      <c r="H159" s="7">
        <v>57</v>
      </c>
      <c r="I159" s="21">
        <v>78</v>
      </c>
      <c r="J159" s="14">
        <f t="shared" si="2"/>
        <v>68.55000000000001</v>
      </c>
      <c r="K159" s="31"/>
    </row>
    <row r="160" spans="1:11" s="3" customFormat="1" ht="14.25">
      <c r="A160" s="25" t="s">
        <v>320</v>
      </c>
      <c r="B160" s="25" t="s">
        <v>560</v>
      </c>
      <c r="C160" s="25" t="s">
        <v>557</v>
      </c>
      <c r="D160" s="25" t="s">
        <v>558</v>
      </c>
      <c r="E160" s="25" t="s">
        <v>561</v>
      </c>
      <c r="F160" s="25" t="s">
        <v>13</v>
      </c>
      <c r="G160" s="25" t="s">
        <v>8</v>
      </c>
      <c r="H160" s="7">
        <v>64.5</v>
      </c>
      <c r="I160" s="21">
        <v>74.4</v>
      </c>
      <c r="J160" s="14">
        <f>H160*0.45+I160*0.55</f>
        <v>69.94500000000001</v>
      </c>
      <c r="K160" s="31" t="s">
        <v>758</v>
      </c>
    </row>
    <row r="161" spans="1:11" s="3" customFormat="1" ht="14.25">
      <c r="A161" s="25" t="s">
        <v>329</v>
      </c>
      <c r="B161" s="25" t="s">
        <v>559</v>
      </c>
      <c r="C161" s="25" t="s">
        <v>557</v>
      </c>
      <c r="D161" s="25" t="s">
        <v>558</v>
      </c>
      <c r="E161" s="25" t="s">
        <v>561</v>
      </c>
      <c r="F161" s="25" t="s">
        <v>13</v>
      </c>
      <c r="G161" s="25" t="s">
        <v>8</v>
      </c>
      <c r="H161" s="7">
        <v>65.5</v>
      </c>
      <c r="I161" s="21">
        <v>71</v>
      </c>
      <c r="J161" s="14">
        <f>H161*0.45+I161*0.55</f>
        <v>68.525</v>
      </c>
      <c r="K161" s="31"/>
    </row>
    <row r="162" spans="1:11" s="3" customFormat="1" ht="14.25">
      <c r="A162" s="25" t="s">
        <v>328</v>
      </c>
      <c r="B162" s="25" t="s">
        <v>556</v>
      </c>
      <c r="C162" s="25" t="s">
        <v>557</v>
      </c>
      <c r="D162" s="25" t="s">
        <v>558</v>
      </c>
      <c r="E162" s="25" t="s">
        <v>561</v>
      </c>
      <c r="F162" s="25" t="s">
        <v>13</v>
      </c>
      <c r="G162" s="25" t="s">
        <v>8</v>
      </c>
      <c r="H162" s="7">
        <v>67.5</v>
      </c>
      <c r="I162" s="21">
        <v>0</v>
      </c>
      <c r="J162" s="14">
        <f t="shared" si="2"/>
        <v>30.375</v>
      </c>
      <c r="K162" s="31"/>
    </row>
    <row r="163" spans="1:11" s="3" customFormat="1" ht="14.25">
      <c r="A163" s="25" t="s">
        <v>325</v>
      </c>
      <c r="B163" s="25" t="s">
        <v>562</v>
      </c>
      <c r="C163" s="25" t="s">
        <v>563</v>
      </c>
      <c r="D163" s="25" t="s">
        <v>564</v>
      </c>
      <c r="E163" s="25" t="s">
        <v>565</v>
      </c>
      <c r="F163" s="25" t="s">
        <v>13</v>
      </c>
      <c r="G163" s="25" t="s">
        <v>8</v>
      </c>
      <c r="H163" s="7">
        <v>76</v>
      </c>
      <c r="I163" s="21">
        <v>83.8</v>
      </c>
      <c r="J163" s="14">
        <f t="shared" si="2"/>
        <v>80.29</v>
      </c>
      <c r="K163" s="31" t="s">
        <v>758</v>
      </c>
    </row>
    <row r="164" spans="1:11" s="3" customFormat="1" ht="14.25">
      <c r="A164" s="25" t="s">
        <v>331</v>
      </c>
      <c r="B164" s="25" t="s">
        <v>566</v>
      </c>
      <c r="C164" s="25" t="s">
        <v>563</v>
      </c>
      <c r="D164" s="25" t="s">
        <v>564</v>
      </c>
      <c r="E164" s="25" t="s">
        <v>565</v>
      </c>
      <c r="F164" s="25" t="s">
        <v>13</v>
      </c>
      <c r="G164" s="25" t="s">
        <v>8</v>
      </c>
      <c r="H164" s="7">
        <v>69</v>
      </c>
      <c r="I164" s="21">
        <v>83.6</v>
      </c>
      <c r="J164" s="14">
        <f t="shared" si="2"/>
        <v>77.03</v>
      </c>
      <c r="K164" s="31"/>
    </row>
    <row r="165" spans="1:11" s="3" customFormat="1" ht="14.25">
      <c r="A165" s="25" t="s">
        <v>336</v>
      </c>
      <c r="B165" s="25" t="s">
        <v>567</v>
      </c>
      <c r="C165" s="25" t="s">
        <v>563</v>
      </c>
      <c r="D165" s="25" t="s">
        <v>564</v>
      </c>
      <c r="E165" s="25" t="s">
        <v>565</v>
      </c>
      <c r="F165" s="25" t="s">
        <v>13</v>
      </c>
      <c r="G165" s="25" t="s">
        <v>8</v>
      </c>
      <c r="H165" s="7">
        <v>66</v>
      </c>
      <c r="I165" s="21">
        <v>76.4</v>
      </c>
      <c r="J165" s="14">
        <f t="shared" si="2"/>
        <v>71.72</v>
      </c>
      <c r="K165" s="31"/>
    </row>
    <row r="166" spans="1:11" s="3" customFormat="1" ht="14.25">
      <c r="A166" s="25" t="s">
        <v>339</v>
      </c>
      <c r="B166" s="25" t="s">
        <v>568</v>
      </c>
      <c r="C166" s="25" t="s">
        <v>569</v>
      </c>
      <c r="D166" s="25" t="s">
        <v>570</v>
      </c>
      <c r="E166" s="25" t="s">
        <v>565</v>
      </c>
      <c r="F166" s="25" t="s">
        <v>13</v>
      </c>
      <c r="G166" s="25" t="s">
        <v>8</v>
      </c>
      <c r="H166" s="7">
        <v>78</v>
      </c>
      <c r="I166" s="21">
        <v>79.6</v>
      </c>
      <c r="J166" s="14">
        <f t="shared" si="2"/>
        <v>78.88</v>
      </c>
      <c r="K166" s="31" t="s">
        <v>758</v>
      </c>
    </row>
    <row r="167" spans="1:11" s="3" customFormat="1" ht="14.25">
      <c r="A167" s="25" t="s">
        <v>341</v>
      </c>
      <c r="B167" s="25" t="s">
        <v>571</v>
      </c>
      <c r="C167" s="25" t="s">
        <v>569</v>
      </c>
      <c r="D167" s="25" t="s">
        <v>570</v>
      </c>
      <c r="E167" s="25" t="s">
        <v>565</v>
      </c>
      <c r="F167" s="25" t="s">
        <v>13</v>
      </c>
      <c r="G167" s="25" t="s">
        <v>8</v>
      </c>
      <c r="H167" s="7">
        <v>49</v>
      </c>
      <c r="I167" s="21">
        <v>70</v>
      </c>
      <c r="J167" s="14">
        <f t="shared" si="2"/>
        <v>60.55</v>
      </c>
      <c r="K167" s="31"/>
    </row>
    <row r="168" spans="1:11" s="2" customFormat="1" ht="14.25">
      <c r="A168" s="25" t="s">
        <v>344</v>
      </c>
      <c r="B168" s="25" t="s">
        <v>572</v>
      </c>
      <c r="C168" s="25" t="s">
        <v>573</v>
      </c>
      <c r="D168" s="25" t="s">
        <v>574</v>
      </c>
      <c r="E168" s="25" t="s">
        <v>575</v>
      </c>
      <c r="F168" s="25" t="s">
        <v>17</v>
      </c>
      <c r="G168" s="25" t="s">
        <v>8</v>
      </c>
      <c r="H168" s="25" t="s">
        <v>777</v>
      </c>
      <c r="I168" s="11">
        <v>77.4</v>
      </c>
      <c r="J168" s="16">
        <v>77.4</v>
      </c>
      <c r="K168" s="31" t="s">
        <v>758</v>
      </c>
    </row>
    <row r="169" spans="1:11" s="2" customFormat="1" ht="14.25">
      <c r="A169" s="25" t="s">
        <v>349</v>
      </c>
      <c r="B169" s="25" t="s">
        <v>580</v>
      </c>
      <c r="C169" s="25" t="s">
        <v>577</v>
      </c>
      <c r="D169" s="25" t="s">
        <v>578</v>
      </c>
      <c r="E169" s="25" t="s">
        <v>579</v>
      </c>
      <c r="F169" s="25" t="s">
        <v>13</v>
      </c>
      <c r="G169" s="25" t="s">
        <v>8</v>
      </c>
      <c r="H169" s="7">
        <v>51.5</v>
      </c>
      <c r="I169" s="11">
        <v>85.8</v>
      </c>
      <c r="J169" s="14">
        <f>H169*0.45+I169*0.55</f>
        <v>70.36500000000001</v>
      </c>
      <c r="K169" s="31" t="s">
        <v>758</v>
      </c>
    </row>
    <row r="170" spans="1:11" s="2" customFormat="1" ht="14.25">
      <c r="A170" s="25" t="s">
        <v>359</v>
      </c>
      <c r="B170" s="25" t="s">
        <v>576</v>
      </c>
      <c r="C170" s="25" t="s">
        <v>577</v>
      </c>
      <c r="D170" s="25" t="s">
        <v>578</v>
      </c>
      <c r="E170" s="25" t="s">
        <v>579</v>
      </c>
      <c r="F170" s="25" t="s">
        <v>13</v>
      </c>
      <c r="G170" s="25" t="s">
        <v>8</v>
      </c>
      <c r="H170" s="7">
        <v>55.5</v>
      </c>
      <c r="I170" s="11">
        <v>81.6</v>
      </c>
      <c r="J170" s="14">
        <f t="shared" si="2"/>
        <v>69.855</v>
      </c>
      <c r="K170" s="31"/>
    </row>
    <row r="171" spans="1:11" s="2" customFormat="1" ht="14.25">
      <c r="A171" s="25" t="s">
        <v>350</v>
      </c>
      <c r="B171" s="25" t="s">
        <v>585</v>
      </c>
      <c r="C171" s="25" t="s">
        <v>577</v>
      </c>
      <c r="D171" s="25" t="s">
        <v>578</v>
      </c>
      <c r="E171" s="25" t="s">
        <v>582</v>
      </c>
      <c r="F171" s="25" t="s">
        <v>17</v>
      </c>
      <c r="G171" s="25" t="s">
        <v>8</v>
      </c>
      <c r="H171" s="25" t="s">
        <v>777</v>
      </c>
      <c r="I171" s="11">
        <v>85.6</v>
      </c>
      <c r="J171" s="16">
        <v>85.6</v>
      </c>
      <c r="K171" s="31" t="s">
        <v>758</v>
      </c>
    </row>
    <row r="172" spans="1:11" s="2" customFormat="1" ht="14.25">
      <c r="A172" s="25" t="s">
        <v>357</v>
      </c>
      <c r="B172" s="25" t="s">
        <v>589</v>
      </c>
      <c r="C172" s="25" t="s">
        <v>577</v>
      </c>
      <c r="D172" s="25" t="s">
        <v>578</v>
      </c>
      <c r="E172" s="25" t="s">
        <v>582</v>
      </c>
      <c r="F172" s="25" t="s">
        <v>17</v>
      </c>
      <c r="G172" s="25" t="s">
        <v>8</v>
      </c>
      <c r="H172" s="25" t="s">
        <v>777</v>
      </c>
      <c r="I172" s="11">
        <v>84.7</v>
      </c>
      <c r="J172" s="16">
        <v>84.7</v>
      </c>
      <c r="K172" s="31"/>
    </row>
    <row r="173" spans="1:11" s="2" customFormat="1" ht="14.25">
      <c r="A173" s="25" t="s">
        <v>361</v>
      </c>
      <c r="B173" s="25" t="s">
        <v>587</v>
      </c>
      <c r="C173" s="25" t="s">
        <v>577</v>
      </c>
      <c r="D173" s="25" t="s">
        <v>578</v>
      </c>
      <c r="E173" s="25" t="s">
        <v>582</v>
      </c>
      <c r="F173" s="25" t="s">
        <v>17</v>
      </c>
      <c r="G173" s="25" t="s">
        <v>8</v>
      </c>
      <c r="H173" s="25" t="s">
        <v>777</v>
      </c>
      <c r="I173" s="11">
        <v>82.2</v>
      </c>
      <c r="J173" s="16">
        <v>82.2</v>
      </c>
      <c r="K173" s="31"/>
    </row>
    <row r="174" spans="1:11" s="2" customFormat="1" ht="14.25">
      <c r="A174" s="25" t="s">
        <v>358</v>
      </c>
      <c r="B174" s="25" t="s">
        <v>588</v>
      </c>
      <c r="C174" s="25" t="s">
        <v>577</v>
      </c>
      <c r="D174" s="25" t="s">
        <v>578</v>
      </c>
      <c r="E174" s="25" t="s">
        <v>582</v>
      </c>
      <c r="F174" s="25" t="s">
        <v>17</v>
      </c>
      <c r="G174" s="25" t="s">
        <v>8</v>
      </c>
      <c r="H174" s="25" t="s">
        <v>777</v>
      </c>
      <c r="I174" s="11">
        <v>82.2</v>
      </c>
      <c r="J174" s="16">
        <v>82.2</v>
      </c>
      <c r="K174" s="31"/>
    </row>
    <row r="175" spans="1:11" s="2" customFormat="1" ht="14.25">
      <c r="A175" s="25" t="s">
        <v>353</v>
      </c>
      <c r="B175" s="25" t="s">
        <v>590</v>
      </c>
      <c r="C175" s="25" t="s">
        <v>591</v>
      </c>
      <c r="D175" s="25" t="s">
        <v>578</v>
      </c>
      <c r="E175" s="25" t="s">
        <v>582</v>
      </c>
      <c r="F175" s="25" t="s">
        <v>17</v>
      </c>
      <c r="G175" s="25" t="s">
        <v>8</v>
      </c>
      <c r="H175" s="25" t="s">
        <v>777</v>
      </c>
      <c r="I175" s="11">
        <v>81.2</v>
      </c>
      <c r="J175" s="16">
        <v>81.2</v>
      </c>
      <c r="K175" s="31"/>
    </row>
    <row r="176" spans="1:11" s="2" customFormat="1" ht="14.25">
      <c r="A176" s="25" t="s">
        <v>355</v>
      </c>
      <c r="B176" s="25" t="s">
        <v>581</v>
      </c>
      <c r="C176" s="25" t="s">
        <v>577</v>
      </c>
      <c r="D176" s="25" t="s">
        <v>578</v>
      </c>
      <c r="E176" s="25" t="s">
        <v>582</v>
      </c>
      <c r="F176" s="25" t="s">
        <v>17</v>
      </c>
      <c r="G176" s="25" t="s">
        <v>8</v>
      </c>
      <c r="H176" s="25" t="s">
        <v>777</v>
      </c>
      <c r="I176" s="11">
        <v>79.6</v>
      </c>
      <c r="J176" s="16">
        <v>79.6</v>
      </c>
      <c r="K176" s="31"/>
    </row>
    <row r="177" spans="1:11" s="2" customFormat="1" ht="14.25">
      <c r="A177" s="25" t="s">
        <v>360</v>
      </c>
      <c r="B177" s="25" t="s">
        <v>584</v>
      </c>
      <c r="C177" s="25" t="s">
        <v>577</v>
      </c>
      <c r="D177" s="25" t="s">
        <v>578</v>
      </c>
      <c r="E177" s="25" t="s">
        <v>582</v>
      </c>
      <c r="F177" s="25" t="s">
        <v>17</v>
      </c>
      <c r="G177" s="25" t="s">
        <v>8</v>
      </c>
      <c r="H177" s="25" t="s">
        <v>777</v>
      </c>
      <c r="I177" s="11">
        <v>76.6</v>
      </c>
      <c r="J177" s="16">
        <v>76.6</v>
      </c>
      <c r="K177" s="31"/>
    </row>
    <row r="178" spans="1:11" s="2" customFormat="1" ht="14.25">
      <c r="A178" s="25" t="s">
        <v>362</v>
      </c>
      <c r="B178" s="25" t="s">
        <v>583</v>
      </c>
      <c r="C178" s="25" t="s">
        <v>577</v>
      </c>
      <c r="D178" s="25" t="s">
        <v>578</v>
      </c>
      <c r="E178" s="25" t="s">
        <v>582</v>
      </c>
      <c r="F178" s="25" t="s">
        <v>17</v>
      </c>
      <c r="G178" s="25" t="s">
        <v>8</v>
      </c>
      <c r="H178" s="25" t="s">
        <v>777</v>
      </c>
      <c r="I178" s="11">
        <v>75.4</v>
      </c>
      <c r="J178" s="16">
        <v>75.4</v>
      </c>
      <c r="K178" s="31"/>
    </row>
    <row r="179" spans="1:11" s="2" customFormat="1" ht="14.25">
      <c r="A179" s="25" t="s">
        <v>367</v>
      </c>
      <c r="B179" s="25" t="s">
        <v>586</v>
      </c>
      <c r="C179" s="25" t="s">
        <v>577</v>
      </c>
      <c r="D179" s="25" t="s">
        <v>578</v>
      </c>
      <c r="E179" s="25" t="s">
        <v>582</v>
      </c>
      <c r="F179" s="25" t="s">
        <v>17</v>
      </c>
      <c r="G179" s="25" t="s">
        <v>8</v>
      </c>
      <c r="H179" s="25" t="s">
        <v>777</v>
      </c>
      <c r="I179" s="11">
        <v>71.2</v>
      </c>
      <c r="J179" s="16">
        <v>71.2</v>
      </c>
      <c r="K179" s="31"/>
    </row>
    <row r="180" spans="1:11" s="2" customFormat="1" ht="14.25">
      <c r="A180" s="25" t="s">
        <v>369</v>
      </c>
      <c r="B180" s="25" t="s">
        <v>592</v>
      </c>
      <c r="C180" s="25" t="s">
        <v>593</v>
      </c>
      <c r="D180" s="25" t="s">
        <v>594</v>
      </c>
      <c r="E180" s="25" t="s">
        <v>595</v>
      </c>
      <c r="F180" s="25" t="s">
        <v>68</v>
      </c>
      <c r="G180" s="25" t="s">
        <v>8</v>
      </c>
      <c r="H180" s="7">
        <v>57.5</v>
      </c>
      <c r="I180" s="11">
        <v>70</v>
      </c>
      <c r="J180" s="14">
        <f t="shared" si="2"/>
        <v>64.375</v>
      </c>
      <c r="K180" s="31" t="s">
        <v>758</v>
      </c>
    </row>
    <row r="181" spans="1:11" s="2" customFormat="1" ht="14.25">
      <c r="A181" s="25" t="s">
        <v>376</v>
      </c>
      <c r="B181" s="25" t="s">
        <v>596</v>
      </c>
      <c r="C181" s="25" t="s">
        <v>597</v>
      </c>
      <c r="D181" s="25" t="s">
        <v>598</v>
      </c>
      <c r="E181" s="25" t="s">
        <v>599</v>
      </c>
      <c r="F181" s="25" t="s">
        <v>13</v>
      </c>
      <c r="G181" s="25" t="s">
        <v>8</v>
      </c>
      <c r="H181" s="7">
        <v>77.5</v>
      </c>
      <c r="I181" s="11">
        <v>84.6</v>
      </c>
      <c r="J181" s="14">
        <f t="shared" si="2"/>
        <v>81.405</v>
      </c>
      <c r="K181" s="31" t="s">
        <v>758</v>
      </c>
    </row>
    <row r="182" spans="1:11" s="2" customFormat="1" ht="14.25">
      <c r="A182" s="25" t="s">
        <v>373</v>
      </c>
      <c r="B182" s="25" t="s">
        <v>602</v>
      </c>
      <c r="C182" s="25" t="s">
        <v>600</v>
      </c>
      <c r="D182" s="25" t="s">
        <v>601</v>
      </c>
      <c r="E182" s="25" t="s">
        <v>599</v>
      </c>
      <c r="F182" s="25" t="s">
        <v>68</v>
      </c>
      <c r="G182" s="25" t="s">
        <v>8</v>
      </c>
      <c r="H182" s="7">
        <v>52.5</v>
      </c>
      <c r="I182" s="11">
        <v>80.4</v>
      </c>
      <c r="J182" s="14">
        <f t="shared" si="2"/>
        <v>67.845</v>
      </c>
      <c r="K182" s="31" t="s">
        <v>758</v>
      </c>
    </row>
    <row r="183" spans="1:11" s="2" customFormat="1" ht="14.25">
      <c r="A183" s="25" t="s">
        <v>371</v>
      </c>
      <c r="B183" s="25" t="s">
        <v>603</v>
      </c>
      <c r="C183" s="25" t="s">
        <v>600</v>
      </c>
      <c r="D183" s="25" t="s">
        <v>601</v>
      </c>
      <c r="E183" s="25" t="s">
        <v>599</v>
      </c>
      <c r="F183" s="25" t="s">
        <v>68</v>
      </c>
      <c r="G183" s="25" t="s">
        <v>8</v>
      </c>
      <c r="H183" s="7">
        <v>45.5</v>
      </c>
      <c r="I183" s="11">
        <v>69.6</v>
      </c>
      <c r="J183" s="14">
        <f t="shared" si="2"/>
        <v>58.755</v>
      </c>
      <c r="K183" s="31"/>
    </row>
    <row r="184" spans="1:11" s="2" customFormat="1" ht="14.25">
      <c r="A184" s="25" t="s">
        <v>375</v>
      </c>
      <c r="B184" s="25" t="s">
        <v>606</v>
      </c>
      <c r="C184" s="25" t="s">
        <v>604</v>
      </c>
      <c r="D184" s="25" t="s">
        <v>605</v>
      </c>
      <c r="E184" s="25" t="s">
        <v>607</v>
      </c>
      <c r="F184" s="25" t="s">
        <v>68</v>
      </c>
      <c r="G184" s="25" t="s">
        <v>8</v>
      </c>
      <c r="H184" s="7">
        <v>58</v>
      </c>
      <c r="I184" s="11">
        <v>80.4</v>
      </c>
      <c r="J184" s="14">
        <f t="shared" si="2"/>
        <v>70.32000000000001</v>
      </c>
      <c r="K184" s="31" t="s">
        <v>758</v>
      </c>
    </row>
    <row r="185" spans="1:11" s="2" customFormat="1" ht="14.25">
      <c r="A185" s="25" t="s">
        <v>380</v>
      </c>
      <c r="B185" s="25" t="s">
        <v>615</v>
      </c>
      <c r="C185" s="25" t="s">
        <v>609</v>
      </c>
      <c r="D185" s="25" t="s">
        <v>610</v>
      </c>
      <c r="E185" s="25" t="s">
        <v>611</v>
      </c>
      <c r="F185" s="25" t="s">
        <v>13</v>
      </c>
      <c r="G185" s="25" t="s">
        <v>8</v>
      </c>
      <c r="H185" s="25" t="s">
        <v>777</v>
      </c>
      <c r="I185" s="11">
        <v>86</v>
      </c>
      <c r="J185" s="16">
        <v>86</v>
      </c>
      <c r="K185" s="31" t="s">
        <v>758</v>
      </c>
    </row>
    <row r="186" spans="1:11" s="2" customFormat="1" ht="14.25">
      <c r="A186" s="25" t="s">
        <v>382</v>
      </c>
      <c r="B186" s="25" t="s">
        <v>608</v>
      </c>
      <c r="C186" s="25" t="s">
        <v>609</v>
      </c>
      <c r="D186" s="25" t="s">
        <v>610</v>
      </c>
      <c r="E186" s="25" t="s">
        <v>611</v>
      </c>
      <c r="F186" s="25" t="s">
        <v>13</v>
      </c>
      <c r="G186" s="25" t="s">
        <v>8</v>
      </c>
      <c r="H186" s="25" t="s">
        <v>777</v>
      </c>
      <c r="I186" s="11">
        <v>84</v>
      </c>
      <c r="J186" s="16">
        <v>84</v>
      </c>
      <c r="K186" s="31"/>
    </row>
    <row r="187" spans="1:11" s="2" customFormat="1" ht="14.25">
      <c r="A187" s="25" t="s">
        <v>385</v>
      </c>
      <c r="B187" s="25" t="s">
        <v>613</v>
      </c>
      <c r="C187" s="25" t="s">
        <v>609</v>
      </c>
      <c r="D187" s="25" t="s">
        <v>610</v>
      </c>
      <c r="E187" s="25" t="s">
        <v>614</v>
      </c>
      <c r="F187" s="25" t="s">
        <v>13</v>
      </c>
      <c r="G187" s="25" t="s">
        <v>8</v>
      </c>
      <c r="H187" s="25" t="s">
        <v>777</v>
      </c>
      <c r="I187" s="11">
        <v>83.3</v>
      </c>
      <c r="J187" s="16">
        <v>83.3</v>
      </c>
      <c r="K187" s="31"/>
    </row>
    <row r="188" spans="1:11" s="2" customFormat="1" ht="14.25">
      <c r="A188" s="25" t="s">
        <v>384</v>
      </c>
      <c r="B188" s="25" t="s">
        <v>612</v>
      </c>
      <c r="C188" s="25" t="s">
        <v>609</v>
      </c>
      <c r="D188" s="25" t="s">
        <v>610</v>
      </c>
      <c r="E188" s="25" t="s">
        <v>611</v>
      </c>
      <c r="F188" s="25" t="s">
        <v>13</v>
      </c>
      <c r="G188" s="25" t="s">
        <v>8</v>
      </c>
      <c r="H188" s="25" t="s">
        <v>777</v>
      </c>
      <c r="I188" s="11">
        <v>75</v>
      </c>
      <c r="J188" s="16">
        <v>75</v>
      </c>
      <c r="K188" s="31"/>
    </row>
    <row r="189" spans="1:11" s="2" customFormat="1" ht="14.25">
      <c r="A189" s="25" t="s">
        <v>386</v>
      </c>
      <c r="B189" s="25" t="s">
        <v>616</v>
      </c>
      <c r="C189" s="25" t="s">
        <v>617</v>
      </c>
      <c r="D189" s="25" t="s">
        <v>618</v>
      </c>
      <c r="E189" s="25" t="s">
        <v>599</v>
      </c>
      <c r="F189" s="25" t="s">
        <v>13</v>
      </c>
      <c r="G189" s="25" t="s">
        <v>8</v>
      </c>
      <c r="H189" s="7">
        <v>76.5</v>
      </c>
      <c r="I189" s="11">
        <v>82.2</v>
      </c>
      <c r="J189" s="14">
        <f t="shared" si="2"/>
        <v>79.63500000000002</v>
      </c>
      <c r="K189" s="31" t="s">
        <v>758</v>
      </c>
    </row>
    <row r="190" spans="1:11" s="2" customFormat="1" ht="14.25">
      <c r="A190" s="25" t="s">
        <v>377</v>
      </c>
      <c r="B190" s="25" t="s">
        <v>619</v>
      </c>
      <c r="C190" s="25" t="s">
        <v>617</v>
      </c>
      <c r="D190" s="25" t="s">
        <v>618</v>
      </c>
      <c r="E190" s="25" t="s">
        <v>599</v>
      </c>
      <c r="F190" s="25" t="s">
        <v>13</v>
      </c>
      <c r="G190" s="25" t="s">
        <v>8</v>
      </c>
      <c r="H190" s="7">
        <v>54.5</v>
      </c>
      <c r="I190" s="11">
        <v>81</v>
      </c>
      <c r="J190" s="14">
        <f t="shared" si="2"/>
        <v>69.075</v>
      </c>
      <c r="K190" s="31"/>
    </row>
    <row r="191" spans="1:11" s="2" customFormat="1" ht="14.25">
      <c r="A191" s="25" t="s">
        <v>399</v>
      </c>
      <c r="B191" s="25" t="s">
        <v>620</v>
      </c>
      <c r="C191" s="25" t="s">
        <v>621</v>
      </c>
      <c r="D191" s="25" t="s">
        <v>622</v>
      </c>
      <c r="E191" s="25" t="s">
        <v>607</v>
      </c>
      <c r="F191" s="25" t="s">
        <v>13</v>
      </c>
      <c r="G191" s="25" t="s">
        <v>8</v>
      </c>
      <c r="H191" s="7">
        <v>71</v>
      </c>
      <c r="I191" s="11">
        <v>85.6</v>
      </c>
      <c r="J191" s="14">
        <f t="shared" si="2"/>
        <v>79.03</v>
      </c>
      <c r="K191" s="31" t="s">
        <v>758</v>
      </c>
    </row>
    <row r="192" spans="1:11" s="2" customFormat="1" ht="14.25">
      <c r="A192" s="25" t="s">
        <v>387</v>
      </c>
      <c r="B192" s="25" t="s">
        <v>624</v>
      </c>
      <c r="C192" s="25" t="s">
        <v>621</v>
      </c>
      <c r="D192" s="25" t="s">
        <v>622</v>
      </c>
      <c r="E192" s="25" t="s">
        <v>607</v>
      </c>
      <c r="F192" s="25" t="s">
        <v>13</v>
      </c>
      <c r="G192" s="25" t="s">
        <v>8</v>
      </c>
      <c r="H192" s="7">
        <v>36.5</v>
      </c>
      <c r="I192" s="11">
        <v>77.4</v>
      </c>
      <c r="J192" s="14">
        <f>H192*0.45+I192*0.55</f>
        <v>58.995000000000005</v>
      </c>
      <c r="K192" s="31"/>
    </row>
    <row r="193" spans="1:11" s="2" customFormat="1" ht="14.25">
      <c r="A193" s="25" t="s">
        <v>396</v>
      </c>
      <c r="B193" s="25" t="s">
        <v>623</v>
      </c>
      <c r="C193" s="25" t="s">
        <v>621</v>
      </c>
      <c r="D193" s="25" t="s">
        <v>622</v>
      </c>
      <c r="E193" s="25" t="s">
        <v>607</v>
      </c>
      <c r="F193" s="25" t="s">
        <v>13</v>
      </c>
      <c r="G193" s="25" t="s">
        <v>8</v>
      </c>
      <c r="H193" s="7">
        <v>50.5</v>
      </c>
      <c r="I193" s="11">
        <v>64.6</v>
      </c>
      <c r="J193" s="14">
        <f t="shared" si="2"/>
        <v>58.255</v>
      </c>
      <c r="K193" s="31"/>
    </row>
    <row r="194" spans="1:11" s="2" customFormat="1" ht="14.25">
      <c r="A194" s="25" t="s">
        <v>397</v>
      </c>
      <c r="B194" s="25" t="s">
        <v>625</v>
      </c>
      <c r="C194" s="25" t="s">
        <v>626</v>
      </c>
      <c r="D194" s="25" t="s">
        <v>627</v>
      </c>
      <c r="E194" s="25" t="s">
        <v>607</v>
      </c>
      <c r="F194" s="25" t="s">
        <v>13</v>
      </c>
      <c r="G194" s="25" t="s">
        <v>24</v>
      </c>
      <c r="H194" s="7">
        <v>76</v>
      </c>
      <c r="I194" s="11">
        <v>84.8</v>
      </c>
      <c r="J194" s="14">
        <f t="shared" si="2"/>
        <v>80.84</v>
      </c>
      <c r="K194" s="31" t="s">
        <v>758</v>
      </c>
    </row>
    <row r="195" spans="1:11" s="2" customFormat="1" ht="14.25">
      <c r="A195" s="25" t="s">
        <v>392</v>
      </c>
      <c r="B195" s="25" t="s">
        <v>628</v>
      </c>
      <c r="C195" s="25" t="s">
        <v>626</v>
      </c>
      <c r="D195" s="25" t="s">
        <v>627</v>
      </c>
      <c r="E195" s="25" t="s">
        <v>607</v>
      </c>
      <c r="F195" s="25" t="s">
        <v>13</v>
      </c>
      <c r="G195" s="25" t="s">
        <v>24</v>
      </c>
      <c r="H195" s="7">
        <v>71</v>
      </c>
      <c r="I195" s="11">
        <v>88.6</v>
      </c>
      <c r="J195" s="14">
        <f aca="true" t="shared" si="3" ref="J195:J202">H195*0.45+I195*0.55</f>
        <v>80.68</v>
      </c>
      <c r="K195" s="31" t="s">
        <v>758</v>
      </c>
    </row>
    <row r="196" spans="1:11" s="2" customFormat="1" ht="14.25">
      <c r="A196" s="25" t="s">
        <v>772</v>
      </c>
      <c r="B196" s="25" t="s">
        <v>629</v>
      </c>
      <c r="C196" s="25" t="s">
        <v>626</v>
      </c>
      <c r="D196" s="25" t="s">
        <v>627</v>
      </c>
      <c r="E196" s="25" t="s">
        <v>607</v>
      </c>
      <c r="F196" s="25" t="s">
        <v>13</v>
      </c>
      <c r="G196" s="25" t="s">
        <v>24</v>
      </c>
      <c r="H196" s="7">
        <v>56</v>
      </c>
      <c r="I196" s="11">
        <v>82.4</v>
      </c>
      <c r="J196" s="14">
        <f t="shared" si="3"/>
        <v>70.52000000000001</v>
      </c>
      <c r="K196" s="31" t="s">
        <v>758</v>
      </c>
    </row>
    <row r="197" spans="1:11" s="2" customFormat="1" ht="14.25">
      <c r="A197" s="25" t="s">
        <v>394</v>
      </c>
      <c r="B197" s="25" t="s">
        <v>631</v>
      </c>
      <c r="C197" s="25" t="s">
        <v>626</v>
      </c>
      <c r="D197" s="25" t="s">
        <v>627</v>
      </c>
      <c r="E197" s="25" t="s">
        <v>607</v>
      </c>
      <c r="F197" s="25" t="s">
        <v>13</v>
      </c>
      <c r="G197" s="25" t="s">
        <v>24</v>
      </c>
      <c r="H197" s="7">
        <v>48</v>
      </c>
      <c r="I197" s="11">
        <v>85.2</v>
      </c>
      <c r="J197" s="14">
        <f t="shared" si="3"/>
        <v>68.46000000000001</v>
      </c>
      <c r="K197" s="31" t="s">
        <v>758</v>
      </c>
    </row>
    <row r="198" spans="1:11" s="2" customFormat="1" ht="14.25">
      <c r="A198" s="25" t="s">
        <v>398</v>
      </c>
      <c r="B198" s="25" t="s">
        <v>630</v>
      </c>
      <c r="C198" s="25" t="s">
        <v>626</v>
      </c>
      <c r="D198" s="25" t="s">
        <v>627</v>
      </c>
      <c r="E198" s="25" t="s">
        <v>607</v>
      </c>
      <c r="F198" s="25" t="s">
        <v>13</v>
      </c>
      <c r="G198" s="25" t="s">
        <v>24</v>
      </c>
      <c r="H198" s="7">
        <v>49</v>
      </c>
      <c r="I198" s="11">
        <v>79.2</v>
      </c>
      <c r="J198" s="14">
        <f t="shared" si="3"/>
        <v>65.61</v>
      </c>
      <c r="K198" s="31"/>
    </row>
    <row r="199" spans="1:11" s="2" customFormat="1" ht="14.25">
      <c r="A199" s="25" t="s">
        <v>407</v>
      </c>
      <c r="B199" s="25" t="s">
        <v>632</v>
      </c>
      <c r="C199" s="25" t="s">
        <v>626</v>
      </c>
      <c r="D199" s="25" t="s">
        <v>627</v>
      </c>
      <c r="E199" s="25" t="s">
        <v>607</v>
      </c>
      <c r="F199" s="25" t="s">
        <v>13</v>
      </c>
      <c r="G199" s="25" t="s">
        <v>24</v>
      </c>
      <c r="H199" s="7">
        <v>44</v>
      </c>
      <c r="I199" s="11">
        <v>77.8</v>
      </c>
      <c r="J199" s="14">
        <f t="shared" si="3"/>
        <v>62.59</v>
      </c>
      <c r="K199" s="31"/>
    </row>
    <row r="200" spans="1:11" s="2" customFormat="1" ht="14.25">
      <c r="A200" s="25" t="s">
        <v>408</v>
      </c>
      <c r="B200" s="25" t="s">
        <v>633</v>
      </c>
      <c r="C200" s="25" t="s">
        <v>634</v>
      </c>
      <c r="D200" s="25" t="s">
        <v>635</v>
      </c>
      <c r="E200" s="25" t="s">
        <v>607</v>
      </c>
      <c r="F200" s="25" t="s">
        <v>13</v>
      </c>
      <c r="G200" s="25" t="s">
        <v>19</v>
      </c>
      <c r="H200" s="7">
        <v>63</v>
      </c>
      <c r="I200" s="11">
        <v>83.8</v>
      </c>
      <c r="J200" s="14">
        <f t="shared" si="3"/>
        <v>74.44</v>
      </c>
      <c r="K200" s="31" t="s">
        <v>758</v>
      </c>
    </row>
    <row r="201" spans="1:11" s="2" customFormat="1" ht="14.25">
      <c r="A201" s="25" t="s">
        <v>406</v>
      </c>
      <c r="B201" s="25" t="s">
        <v>636</v>
      </c>
      <c r="C201" s="25" t="s">
        <v>634</v>
      </c>
      <c r="D201" s="25" t="s">
        <v>635</v>
      </c>
      <c r="E201" s="25" t="s">
        <v>607</v>
      </c>
      <c r="F201" s="25" t="s">
        <v>13</v>
      </c>
      <c r="G201" s="25" t="s">
        <v>19</v>
      </c>
      <c r="H201" s="7">
        <v>41.5</v>
      </c>
      <c r="I201" s="11">
        <v>84</v>
      </c>
      <c r="J201" s="14">
        <f t="shared" si="3"/>
        <v>64.875</v>
      </c>
      <c r="K201" s="31" t="s">
        <v>758</v>
      </c>
    </row>
    <row r="202" spans="1:11" s="2" customFormat="1" ht="14.25">
      <c r="A202" s="25" t="s">
        <v>402</v>
      </c>
      <c r="B202" s="25" t="s">
        <v>637</v>
      </c>
      <c r="C202" s="25" t="s">
        <v>634</v>
      </c>
      <c r="D202" s="25" t="s">
        <v>635</v>
      </c>
      <c r="E202" s="25" t="s">
        <v>607</v>
      </c>
      <c r="F202" s="25" t="s">
        <v>13</v>
      </c>
      <c r="G202" s="25" t="s">
        <v>19</v>
      </c>
      <c r="H202" s="7">
        <v>40</v>
      </c>
      <c r="I202" s="11">
        <v>78.8</v>
      </c>
      <c r="J202" s="14">
        <f t="shared" si="3"/>
        <v>61.34</v>
      </c>
      <c r="K202" s="31"/>
    </row>
    <row r="203" spans="1:11" s="2" customFormat="1" ht="14.25">
      <c r="A203" s="25" t="s">
        <v>411</v>
      </c>
      <c r="B203" s="25" t="s">
        <v>643</v>
      </c>
      <c r="C203" s="25" t="s">
        <v>634</v>
      </c>
      <c r="D203" s="25" t="s">
        <v>635</v>
      </c>
      <c r="E203" s="25" t="s">
        <v>639</v>
      </c>
      <c r="F203" s="25" t="s">
        <v>17</v>
      </c>
      <c r="G203" s="25" t="s">
        <v>8</v>
      </c>
      <c r="H203" s="25" t="s">
        <v>777</v>
      </c>
      <c r="I203" s="11">
        <v>85.6</v>
      </c>
      <c r="J203" s="16">
        <v>85.6</v>
      </c>
      <c r="K203" s="31" t="s">
        <v>758</v>
      </c>
    </row>
    <row r="204" spans="1:11" s="2" customFormat="1" ht="14.25">
      <c r="A204" s="25" t="s">
        <v>414</v>
      </c>
      <c r="B204" s="25" t="s">
        <v>642</v>
      </c>
      <c r="C204" s="25" t="s">
        <v>634</v>
      </c>
      <c r="D204" s="25" t="s">
        <v>635</v>
      </c>
      <c r="E204" s="25" t="s">
        <v>639</v>
      </c>
      <c r="F204" s="25" t="s">
        <v>17</v>
      </c>
      <c r="G204" s="25" t="s">
        <v>8</v>
      </c>
      <c r="H204" s="25" t="s">
        <v>777</v>
      </c>
      <c r="I204" s="11">
        <v>84.2</v>
      </c>
      <c r="J204" s="16">
        <v>84.2</v>
      </c>
      <c r="K204" s="31"/>
    </row>
    <row r="205" spans="1:11" s="2" customFormat="1" ht="14.25">
      <c r="A205" s="25" t="s">
        <v>409</v>
      </c>
      <c r="B205" s="25" t="s">
        <v>644</v>
      </c>
      <c r="C205" s="25" t="s">
        <v>634</v>
      </c>
      <c r="D205" s="25" t="s">
        <v>635</v>
      </c>
      <c r="E205" s="25" t="s">
        <v>639</v>
      </c>
      <c r="F205" s="25" t="s">
        <v>17</v>
      </c>
      <c r="G205" s="25" t="s">
        <v>8</v>
      </c>
      <c r="H205" s="25" t="s">
        <v>777</v>
      </c>
      <c r="I205" s="11">
        <v>83.8</v>
      </c>
      <c r="J205" s="16">
        <v>83.8</v>
      </c>
      <c r="K205" s="31"/>
    </row>
    <row r="206" spans="1:11" s="2" customFormat="1" ht="14.25">
      <c r="A206" s="25" t="s">
        <v>415</v>
      </c>
      <c r="B206" s="25" t="s">
        <v>641</v>
      </c>
      <c r="C206" s="25" t="s">
        <v>634</v>
      </c>
      <c r="D206" s="25" t="s">
        <v>635</v>
      </c>
      <c r="E206" s="25" t="s">
        <v>639</v>
      </c>
      <c r="F206" s="25" t="s">
        <v>17</v>
      </c>
      <c r="G206" s="25" t="s">
        <v>8</v>
      </c>
      <c r="H206" s="25" t="s">
        <v>777</v>
      </c>
      <c r="I206" s="11">
        <v>83.6</v>
      </c>
      <c r="J206" s="16">
        <v>83.6</v>
      </c>
      <c r="K206" s="31"/>
    </row>
    <row r="207" spans="1:11" s="2" customFormat="1" ht="14.25">
      <c r="A207" s="25" t="s">
        <v>400</v>
      </c>
      <c r="B207" s="25" t="s">
        <v>646</v>
      </c>
      <c r="C207" s="25" t="s">
        <v>634</v>
      </c>
      <c r="D207" s="25" t="s">
        <v>635</v>
      </c>
      <c r="E207" s="25" t="s">
        <v>639</v>
      </c>
      <c r="F207" s="25" t="s">
        <v>17</v>
      </c>
      <c r="G207" s="25" t="s">
        <v>8</v>
      </c>
      <c r="H207" s="25" t="s">
        <v>777</v>
      </c>
      <c r="I207" s="11">
        <v>82.8</v>
      </c>
      <c r="J207" s="16">
        <v>82.8</v>
      </c>
      <c r="K207" s="31"/>
    </row>
    <row r="208" spans="1:11" s="2" customFormat="1" ht="14.25">
      <c r="A208" s="25" t="s">
        <v>412</v>
      </c>
      <c r="B208" s="25" t="s">
        <v>645</v>
      </c>
      <c r="C208" s="25" t="s">
        <v>634</v>
      </c>
      <c r="D208" s="25" t="s">
        <v>635</v>
      </c>
      <c r="E208" s="25" t="s">
        <v>639</v>
      </c>
      <c r="F208" s="25" t="s">
        <v>17</v>
      </c>
      <c r="G208" s="25" t="s">
        <v>8</v>
      </c>
      <c r="H208" s="25" t="s">
        <v>777</v>
      </c>
      <c r="I208" s="11">
        <v>80.2</v>
      </c>
      <c r="J208" s="16">
        <v>80.2</v>
      </c>
      <c r="K208" s="31"/>
    </row>
    <row r="209" spans="1:11" s="2" customFormat="1" ht="14.25">
      <c r="A209" s="25" t="s">
        <v>405</v>
      </c>
      <c r="B209" s="25" t="s">
        <v>640</v>
      </c>
      <c r="C209" s="25" t="s">
        <v>634</v>
      </c>
      <c r="D209" s="25" t="s">
        <v>635</v>
      </c>
      <c r="E209" s="25" t="s">
        <v>639</v>
      </c>
      <c r="F209" s="25" t="s">
        <v>17</v>
      </c>
      <c r="G209" s="25" t="s">
        <v>8</v>
      </c>
      <c r="H209" s="25" t="s">
        <v>777</v>
      </c>
      <c r="I209" s="11">
        <v>79</v>
      </c>
      <c r="J209" s="16">
        <v>79</v>
      </c>
      <c r="K209" s="31"/>
    </row>
    <row r="210" spans="1:11" s="2" customFormat="1" ht="14.25">
      <c r="A210" s="25" t="s">
        <v>410</v>
      </c>
      <c r="B210" s="25" t="s">
        <v>638</v>
      </c>
      <c r="C210" s="25" t="s">
        <v>634</v>
      </c>
      <c r="D210" s="25" t="s">
        <v>635</v>
      </c>
      <c r="E210" s="25" t="s">
        <v>639</v>
      </c>
      <c r="F210" s="25" t="s">
        <v>17</v>
      </c>
      <c r="G210" s="25" t="s">
        <v>8</v>
      </c>
      <c r="H210" s="25" t="s">
        <v>777</v>
      </c>
      <c r="I210" s="11">
        <v>77.8</v>
      </c>
      <c r="J210" s="16">
        <v>77.8</v>
      </c>
      <c r="K210" s="31"/>
    </row>
    <row r="211" spans="1:11" s="2" customFormat="1" ht="14.25">
      <c r="A211" s="25" t="s">
        <v>404</v>
      </c>
      <c r="B211" s="25" t="s">
        <v>647</v>
      </c>
      <c r="C211" s="25" t="s">
        <v>648</v>
      </c>
      <c r="D211" s="25" t="s">
        <v>649</v>
      </c>
      <c r="E211" s="25" t="s">
        <v>99</v>
      </c>
      <c r="F211" s="25" t="s">
        <v>13</v>
      </c>
      <c r="G211" s="25" t="s">
        <v>8</v>
      </c>
      <c r="H211" s="7">
        <v>64</v>
      </c>
      <c r="I211" s="27">
        <v>76.6</v>
      </c>
      <c r="J211" s="14">
        <f aca="true" t="shared" si="4" ref="J211:J245">H211*0.45+I211*0.55</f>
        <v>70.93</v>
      </c>
      <c r="K211" s="31" t="s">
        <v>758</v>
      </c>
    </row>
    <row r="212" spans="1:11" s="2" customFormat="1" ht="14.25">
      <c r="A212" s="25" t="s">
        <v>413</v>
      </c>
      <c r="B212" s="25" t="s">
        <v>650</v>
      </c>
      <c r="C212" s="25" t="s">
        <v>648</v>
      </c>
      <c r="D212" s="25" t="s">
        <v>649</v>
      </c>
      <c r="E212" s="25" t="s">
        <v>99</v>
      </c>
      <c r="F212" s="25" t="s">
        <v>13</v>
      </c>
      <c r="G212" s="25" t="s">
        <v>8</v>
      </c>
      <c r="H212" s="7">
        <v>40</v>
      </c>
      <c r="I212" s="27">
        <v>72.6</v>
      </c>
      <c r="J212" s="14">
        <f t="shared" si="4"/>
        <v>57.93</v>
      </c>
      <c r="K212" s="31"/>
    </row>
    <row r="213" spans="1:11" s="2" customFormat="1" ht="14.25">
      <c r="A213" s="25" t="s">
        <v>416</v>
      </c>
      <c r="B213" s="25" t="s">
        <v>651</v>
      </c>
      <c r="C213" s="25" t="s">
        <v>648</v>
      </c>
      <c r="D213" s="25" t="s">
        <v>649</v>
      </c>
      <c r="E213" s="25" t="s">
        <v>652</v>
      </c>
      <c r="F213" s="25" t="s">
        <v>17</v>
      </c>
      <c r="G213" s="25" t="s">
        <v>19</v>
      </c>
      <c r="H213" s="7">
        <v>88</v>
      </c>
      <c r="I213" s="11">
        <v>86.2</v>
      </c>
      <c r="J213" s="14">
        <f t="shared" si="4"/>
        <v>87.01</v>
      </c>
      <c r="K213" s="31" t="s">
        <v>758</v>
      </c>
    </row>
    <row r="214" spans="1:11" s="2" customFormat="1" ht="14.25">
      <c r="A214" s="25" t="s">
        <v>421</v>
      </c>
      <c r="B214" s="25" t="s">
        <v>653</v>
      </c>
      <c r="C214" s="25" t="s">
        <v>648</v>
      </c>
      <c r="D214" s="25" t="s">
        <v>649</v>
      </c>
      <c r="E214" s="25" t="s">
        <v>652</v>
      </c>
      <c r="F214" s="25" t="s">
        <v>17</v>
      </c>
      <c r="G214" s="25" t="s">
        <v>19</v>
      </c>
      <c r="H214" s="7">
        <v>82</v>
      </c>
      <c r="I214" s="11">
        <v>74</v>
      </c>
      <c r="J214" s="14">
        <f t="shared" si="4"/>
        <v>77.6</v>
      </c>
      <c r="K214" s="31" t="s">
        <v>758</v>
      </c>
    </row>
    <row r="215" spans="1:11" s="2" customFormat="1" ht="14.25">
      <c r="A215" s="25" t="s">
        <v>423</v>
      </c>
      <c r="B215" s="25" t="s">
        <v>654</v>
      </c>
      <c r="C215" s="25" t="s">
        <v>655</v>
      </c>
      <c r="D215" s="25" t="s">
        <v>656</v>
      </c>
      <c r="E215" s="25" t="s">
        <v>99</v>
      </c>
      <c r="F215" s="25" t="s">
        <v>13</v>
      </c>
      <c r="G215" s="25" t="s">
        <v>8</v>
      </c>
      <c r="H215" s="7">
        <v>66</v>
      </c>
      <c r="I215" s="27">
        <v>84.8</v>
      </c>
      <c r="J215" s="14">
        <f t="shared" si="4"/>
        <v>76.34</v>
      </c>
      <c r="K215" s="31" t="s">
        <v>758</v>
      </c>
    </row>
    <row r="216" spans="1:11" s="2" customFormat="1" ht="14.25">
      <c r="A216" s="25" t="s">
        <v>432</v>
      </c>
      <c r="B216" s="25" t="s">
        <v>657</v>
      </c>
      <c r="C216" s="25" t="s">
        <v>655</v>
      </c>
      <c r="D216" s="25" t="s">
        <v>656</v>
      </c>
      <c r="E216" s="25" t="s">
        <v>99</v>
      </c>
      <c r="F216" s="25" t="s">
        <v>13</v>
      </c>
      <c r="G216" s="25" t="s">
        <v>8</v>
      </c>
      <c r="H216" s="7">
        <v>37.5</v>
      </c>
      <c r="I216" s="27">
        <v>71.6</v>
      </c>
      <c r="J216" s="14">
        <f t="shared" si="4"/>
        <v>56.255</v>
      </c>
      <c r="K216" s="31"/>
    </row>
    <row r="217" spans="1:11" s="2" customFormat="1" ht="14.25">
      <c r="A217" s="25" t="s">
        <v>433</v>
      </c>
      <c r="B217" s="25" t="s">
        <v>658</v>
      </c>
      <c r="C217" s="25" t="s">
        <v>655</v>
      </c>
      <c r="D217" s="25" t="s">
        <v>656</v>
      </c>
      <c r="E217" s="25" t="s">
        <v>659</v>
      </c>
      <c r="F217" s="25" t="s">
        <v>17</v>
      </c>
      <c r="G217" s="25" t="s">
        <v>8</v>
      </c>
      <c r="H217" s="7">
        <v>71</v>
      </c>
      <c r="I217" s="11">
        <v>80.4</v>
      </c>
      <c r="J217" s="14">
        <f t="shared" si="4"/>
        <v>76.17</v>
      </c>
      <c r="K217" s="31" t="s">
        <v>758</v>
      </c>
    </row>
    <row r="218" spans="1:11" s="2" customFormat="1" ht="14.25">
      <c r="A218" s="25" t="s">
        <v>425</v>
      </c>
      <c r="B218" s="25" t="s">
        <v>662</v>
      </c>
      <c r="C218" s="25" t="s">
        <v>655</v>
      </c>
      <c r="D218" s="25" t="s">
        <v>656</v>
      </c>
      <c r="E218" s="25" t="s">
        <v>661</v>
      </c>
      <c r="F218" s="25" t="s">
        <v>68</v>
      </c>
      <c r="G218" s="25" t="s">
        <v>8</v>
      </c>
      <c r="H218" s="7">
        <v>45.5</v>
      </c>
      <c r="I218" s="11">
        <v>80.8</v>
      </c>
      <c r="J218" s="14">
        <f t="shared" si="4"/>
        <v>64.915</v>
      </c>
      <c r="K218" s="31" t="s">
        <v>758</v>
      </c>
    </row>
    <row r="219" spans="1:11" s="2" customFormat="1" ht="14.25">
      <c r="A219" s="25" t="s">
        <v>429</v>
      </c>
      <c r="B219" s="25" t="s">
        <v>663</v>
      </c>
      <c r="C219" s="25" t="s">
        <v>655</v>
      </c>
      <c r="D219" s="25" t="s">
        <v>656</v>
      </c>
      <c r="E219" s="25" t="s">
        <v>661</v>
      </c>
      <c r="F219" s="25" t="s">
        <v>68</v>
      </c>
      <c r="G219" s="25" t="s">
        <v>8</v>
      </c>
      <c r="H219" s="7">
        <v>44</v>
      </c>
      <c r="I219" s="11">
        <v>79.2</v>
      </c>
      <c r="J219" s="14">
        <f t="shared" si="4"/>
        <v>63.36</v>
      </c>
      <c r="K219" s="31"/>
    </row>
    <row r="220" spans="1:11" s="2" customFormat="1" ht="14.25">
      <c r="A220" s="25" t="s">
        <v>427</v>
      </c>
      <c r="B220" s="25" t="s">
        <v>660</v>
      </c>
      <c r="C220" s="25" t="s">
        <v>655</v>
      </c>
      <c r="D220" s="25" t="s">
        <v>656</v>
      </c>
      <c r="E220" s="25" t="s">
        <v>661</v>
      </c>
      <c r="F220" s="25" t="s">
        <v>68</v>
      </c>
      <c r="G220" s="25" t="s">
        <v>8</v>
      </c>
      <c r="H220" s="7">
        <v>46</v>
      </c>
      <c r="I220" s="11">
        <v>71.8</v>
      </c>
      <c r="J220" s="14">
        <f t="shared" si="4"/>
        <v>60.19</v>
      </c>
      <c r="K220" s="31"/>
    </row>
    <row r="221" spans="1:11" s="2" customFormat="1" ht="14.25">
      <c r="A221" s="25" t="s">
        <v>431</v>
      </c>
      <c r="B221" s="25" t="s">
        <v>666</v>
      </c>
      <c r="C221" s="25" t="s">
        <v>655</v>
      </c>
      <c r="D221" s="25" t="s">
        <v>656</v>
      </c>
      <c r="E221" s="25" t="s">
        <v>665</v>
      </c>
      <c r="F221" s="25" t="s">
        <v>76</v>
      </c>
      <c r="G221" s="25" t="s">
        <v>43</v>
      </c>
      <c r="H221" s="7">
        <v>87.5</v>
      </c>
      <c r="I221" s="11">
        <v>83.8</v>
      </c>
      <c r="J221" s="14">
        <f t="shared" si="4"/>
        <v>85.465</v>
      </c>
      <c r="K221" s="31" t="s">
        <v>758</v>
      </c>
    </row>
    <row r="222" spans="1:11" s="2" customFormat="1" ht="14.25">
      <c r="A222" s="25" t="s">
        <v>434</v>
      </c>
      <c r="B222" s="25" t="s">
        <v>670</v>
      </c>
      <c r="C222" s="25" t="s">
        <v>655</v>
      </c>
      <c r="D222" s="25" t="s">
        <v>656</v>
      </c>
      <c r="E222" s="25" t="s">
        <v>665</v>
      </c>
      <c r="F222" s="25" t="s">
        <v>76</v>
      </c>
      <c r="G222" s="25" t="s">
        <v>43</v>
      </c>
      <c r="H222" s="7">
        <v>80.5</v>
      </c>
      <c r="I222" s="11">
        <v>85.6</v>
      </c>
      <c r="J222" s="14">
        <f t="shared" si="4"/>
        <v>83.305</v>
      </c>
      <c r="K222" s="31" t="s">
        <v>758</v>
      </c>
    </row>
    <row r="223" spans="1:11" s="2" customFormat="1" ht="14.25">
      <c r="A223" s="25" t="s">
        <v>438</v>
      </c>
      <c r="B223" s="25" t="s">
        <v>664</v>
      </c>
      <c r="C223" s="25" t="s">
        <v>655</v>
      </c>
      <c r="D223" s="25" t="s">
        <v>656</v>
      </c>
      <c r="E223" s="25" t="s">
        <v>665</v>
      </c>
      <c r="F223" s="25" t="s">
        <v>76</v>
      </c>
      <c r="G223" s="25" t="s">
        <v>43</v>
      </c>
      <c r="H223" s="7">
        <v>88.5</v>
      </c>
      <c r="I223" s="11">
        <v>77.4</v>
      </c>
      <c r="J223" s="14">
        <f t="shared" si="4"/>
        <v>82.39500000000001</v>
      </c>
      <c r="K223" s="31" t="s">
        <v>758</v>
      </c>
    </row>
    <row r="224" spans="1:11" s="2" customFormat="1" ht="14.25">
      <c r="A224" s="25" t="s">
        <v>442</v>
      </c>
      <c r="B224" s="25" t="s">
        <v>675</v>
      </c>
      <c r="C224" s="25" t="s">
        <v>655</v>
      </c>
      <c r="D224" s="25" t="s">
        <v>656</v>
      </c>
      <c r="E224" s="25" t="s">
        <v>665</v>
      </c>
      <c r="F224" s="25" t="s">
        <v>76</v>
      </c>
      <c r="G224" s="25" t="s">
        <v>43</v>
      </c>
      <c r="H224" s="7">
        <v>77</v>
      </c>
      <c r="I224" s="11">
        <v>86.8</v>
      </c>
      <c r="J224" s="14">
        <f t="shared" si="4"/>
        <v>82.39</v>
      </c>
      <c r="K224" s="31" t="s">
        <v>758</v>
      </c>
    </row>
    <row r="225" spans="1:11" s="2" customFormat="1" ht="14.25">
      <c r="A225" s="25" t="s">
        <v>440</v>
      </c>
      <c r="B225" s="25" t="s">
        <v>667</v>
      </c>
      <c r="C225" s="25" t="s">
        <v>655</v>
      </c>
      <c r="D225" s="25" t="s">
        <v>656</v>
      </c>
      <c r="E225" s="25" t="s">
        <v>665</v>
      </c>
      <c r="F225" s="25" t="s">
        <v>76</v>
      </c>
      <c r="G225" s="25" t="s">
        <v>43</v>
      </c>
      <c r="H225" s="7">
        <v>85</v>
      </c>
      <c r="I225" s="11">
        <v>79.6</v>
      </c>
      <c r="J225" s="14">
        <f t="shared" si="4"/>
        <v>82.03</v>
      </c>
      <c r="K225" s="31" t="s">
        <v>758</v>
      </c>
    </row>
    <row r="226" spans="1:11" s="2" customFormat="1" ht="14.25">
      <c r="A226" s="25" t="s">
        <v>450</v>
      </c>
      <c r="B226" s="25" t="s">
        <v>672</v>
      </c>
      <c r="C226" s="25" t="s">
        <v>655</v>
      </c>
      <c r="D226" s="25" t="s">
        <v>656</v>
      </c>
      <c r="E226" s="25" t="s">
        <v>665</v>
      </c>
      <c r="F226" s="25" t="s">
        <v>76</v>
      </c>
      <c r="G226" s="25" t="s">
        <v>43</v>
      </c>
      <c r="H226" s="7">
        <v>79</v>
      </c>
      <c r="I226" s="11">
        <v>82.8</v>
      </c>
      <c r="J226" s="14">
        <f t="shared" si="4"/>
        <v>81.09</v>
      </c>
      <c r="K226" s="31" t="s">
        <v>758</v>
      </c>
    </row>
    <row r="227" spans="1:11" s="2" customFormat="1" ht="14.25">
      <c r="A227" s="25" t="s">
        <v>773</v>
      </c>
      <c r="B227" s="25" t="s">
        <v>668</v>
      </c>
      <c r="C227" s="25" t="s">
        <v>655</v>
      </c>
      <c r="D227" s="25" t="s">
        <v>656</v>
      </c>
      <c r="E227" s="25" t="s">
        <v>665</v>
      </c>
      <c r="F227" s="25" t="s">
        <v>76</v>
      </c>
      <c r="G227" s="25" t="s">
        <v>43</v>
      </c>
      <c r="H227" s="7">
        <v>84.5</v>
      </c>
      <c r="I227" s="11">
        <v>78</v>
      </c>
      <c r="J227" s="14">
        <f t="shared" si="4"/>
        <v>80.92500000000001</v>
      </c>
      <c r="K227" s="31" t="s">
        <v>758</v>
      </c>
    </row>
    <row r="228" spans="1:11" s="2" customFormat="1" ht="14.25">
      <c r="A228" s="25" t="s">
        <v>449</v>
      </c>
      <c r="B228" s="25" t="s">
        <v>676</v>
      </c>
      <c r="C228" s="25" t="s">
        <v>655</v>
      </c>
      <c r="D228" s="25" t="s">
        <v>656</v>
      </c>
      <c r="E228" s="25" t="s">
        <v>665</v>
      </c>
      <c r="F228" s="25" t="s">
        <v>76</v>
      </c>
      <c r="G228" s="25" t="s">
        <v>43</v>
      </c>
      <c r="H228" s="7">
        <v>77</v>
      </c>
      <c r="I228" s="11">
        <v>83.6</v>
      </c>
      <c r="J228" s="14">
        <f t="shared" si="4"/>
        <v>80.63</v>
      </c>
      <c r="K228" s="31" t="s">
        <v>758</v>
      </c>
    </row>
    <row r="229" spans="1:11" s="2" customFormat="1" ht="14.25">
      <c r="A229" s="25" t="s">
        <v>774</v>
      </c>
      <c r="B229" s="25" t="s">
        <v>669</v>
      </c>
      <c r="C229" s="25" t="s">
        <v>655</v>
      </c>
      <c r="D229" s="25" t="s">
        <v>656</v>
      </c>
      <c r="E229" s="25" t="s">
        <v>665</v>
      </c>
      <c r="F229" s="25" t="s">
        <v>76</v>
      </c>
      <c r="G229" s="25" t="s">
        <v>43</v>
      </c>
      <c r="H229" s="7">
        <v>84</v>
      </c>
      <c r="I229" s="11">
        <v>77.2</v>
      </c>
      <c r="J229" s="14">
        <f t="shared" si="4"/>
        <v>80.26000000000002</v>
      </c>
      <c r="K229" s="31" t="s">
        <v>758</v>
      </c>
    </row>
    <row r="230" spans="1:11" s="2" customFormat="1" ht="14.25">
      <c r="A230" s="25" t="s">
        <v>446</v>
      </c>
      <c r="B230" s="25" t="s">
        <v>673</v>
      </c>
      <c r="C230" s="25" t="s">
        <v>655</v>
      </c>
      <c r="D230" s="25" t="s">
        <v>656</v>
      </c>
      <c r="E230" s="25" t="s">
        <v>665</v>
      </c>
      <c r="F230" s="25" t="s">
        <v>76</v>
      </c>
      <c r="G230" s="25" t="s">
        <v>43</v>
      </c>
      <c r="H230" s="7">
        <v>78</v>
      </c>
      <c r="I230" s="11">
        <v>81.4</v>
      </c>
      <c r="J230" s="14">
        <f t="shared" si="4"/>
        <v>79.87</v>
      </c>
      <c r="K230" s="31" t="s">
        <v>758</v>
      </c>
    </row>
    <row r="231" spans="1:11" s="2" customFormat="1" ht="14.25">
      <c r="A231" s="25" t="s">
        <v>463</v>
      </c>
      <c r="B231" s="25" t="s">
        <v>674</v>
      </c>
      <c r="C231" s="25" t="s">
        <v>655</v>
      </c>
      <c r="D231" s="25" t="s">
        <v>656</v>
      </c>
      <c r="E231" s="25" t="s">
        <v>665</v>
      </c>
      <c r="F231" s="25" t="s">
        <v>76</v>
      </c>
      <c r="G231" s="25" t="s">
        <v>43</v>
      </c>
      <c r="H231" s="7">
        <v>77.5</v>
      </c>
      <c r="I231" s="11">
        <v>77.8</v>
      </c>
      <c r="J231" s="14">
        <f t="shared" si="4"/>
        <v>77.66499999999999</v>
      </c>
      <c r="K231" s="31"/>
    </row>
    <row r="232" spans="1:11" s="2" customFormat="1" ht="14.25">
      <c r="A232" s="25" t="s">
        <v>460</v>
      </c>
      <c r="B232" s="25" t="s">
        <v>671</v>
      </c>
      <c r="C232" s="25" t="s">
        <v>655</v>
      </c>
      <c r="D232" s="25" t="s">
        <v>656</v>
      </c>
      <c r="E232" s="25" t="s">
        <v>665</v>
      </c>
      <c r="F232" s="25" t="s">
        <v>76</v>
      </c>
      <c r="G232" s="25" t="s">
        <v>43</v>
      </c>
      <c r="H232" s="7">
        <v>79</v>
      </c>
      <c r="I232" s="11">
        <v>74.6</v>
      </c>
      <c r="J232" s="14">
        <f t="shared" si="4"/>
        <v>76.58000000000001</v>
      </c>
      <c r="K232" s="31"/>
    </row>
    <row r="233" spans="1:11" s="2" customFormat="1" ht="14.25">
      <c r="A233" s="25" t="s">
        <v>453</v>
      </c>
      <c r="B233" s="25" t="s">
        <v>677</v>
      </c>
      <c r="C233" s="25" t="s">
        <v>655</v>
      </c>
      <c r="D233" s="25" t="s">
        <v>656</v>
      </c>
      <c r="E233" s="25" t="s">
        <v>665</v>
      </c>
      <c r="F233" s="25" t="s">
        <v>76</v>
      </c>
      <c r="G233" s="25" t="s">
        <v>43</v>
      </c>
      <c r="H233" s="7">
        <v>57.5</v>
      </c>
      <c r="I233" s="11">
        <v>78</v>
      </c>
      <c r="J233" s="14">
        <f t="shared" si="4"/>
        <v>68.775</v>
      </c>
      <c r="K233" s="31"/>
    </row>
    <row r="234" spans="1:11" s="2" customFormat="1" ht="14.25">
      <c r="A234" s="25" t="s">
        <v>458</v>
      </c>
      <c r="B234" s="25" t="s">
        <v>679</v>
      </c>
      <c r="C234" s="25" t="s">
        <v>655</v>
      </c>
      <c r="D234" s="25" t="s">
        <v>656</v>
      </c>
      <c r="E234" s="25" t="s">
        <v>665</v>
      </c>
      <c r="F234" s="25" t="s">
        <v>76</v>
      </c>
      <c r="G234" s="25" t="s">
        <v>43</v>
      </c>
      <c r="H234" s="7">
        <v>47</v>
      </c>
      <c r="I234" s="11">
        <v>80.4</v>
      </c>
      <c r="J234" s="14">
        <f t="shared" si="4"/>
        <v>65.37</v>
      </c>
      <c r="K234" s="31"/>
    </row>
    <row r="235" spans="1:11" s="2" customFormat="1" ht="14.25">
      <c r="A235" s="25" t="s">
        <v>462</v>
      </c>
      <c r="B235" s="25" t="s">
        <v>678</v>
      </c>
      <c r="C235" s="25" t="s">
        <v>655</v>
      </c>
      <c r="D235" s="25" t="s">
        <v>656</v>
      </c>
      <c r="E235" s="25" t="s">
        <v>665</v>
      </c>
      <c r="F235" s="25" t="s">
        <v>76</v>
      </c>
      <c r="G235" s="25" t="s">
        <v>43</v>
      </c>
      <c r="H235" s="7">
        <v>51.5</v>
      </c>
      <c r="I235" s="11">
        <v>69.2</v>
      </c>
      <c r="J235" s="14">
        <f t="shared" si="4"/>
        <v>61.235</v>
      </c>
      <c r="K235" s="31"/>
    </row>
    <row r="236" spans="1:11" s="2" customFormat="1" ht="14.25">
      <c r="A236" s="25" t="s">
        <v>464</v>
      </c>
      <c r="B236" s="25" t="s">
        <v>680</v>
      </c>
      <c r="C236" s="25" t="s">
        <v>681</v>
      </c>
      <c r="D236" s="25" t="s">
        <v>682</v>
      </c>
      <c r="E236" s="25" t="s">
        <v>99</v>
      </c>
      <c r="F236" s="25" t="s">
        <v>13</v>
      </c>
      <c r="G236" s="25" t="s">
        <v>8</v>
      </c>
      <c r="H236" s="7">
        <v>61</v>
      </c>
      <c r="I236" s="27">
        <v>87.6</v>
      </c>
      <c r="J236" s="14">
        <f t="shared" si="4"/>
        <v>75.63</v>
      </c>
      <c r="K236" s="31" t="s">
        <v>758</v>
      </c>
    </row>
    <row r="237" spans="1:11" s="2" customFormat="1" ht="14.25">
      <c r="A237" s="25" t="s">
        <v>468</v>
      </c>
      <c r="B237" s="25" t="s">
        <v>683</v>
      </c>
      <c r="C237" s="25" t="s">
        <v>681</v>
      </c>
      <c r="D237" s="25" t="s">
        <v>682</v>
      </c>
      <c r="E237" s="25" t="s">
        <v>99</v>
      </c>
      <c r="F237" s="25" t="s">
        <v>13</v>
      </c>
      <c r="G237" s="25" t="s">
        <v>8</v>
      </c>
      <c r="H237" s="7">
        <v>58</v>
      </c>
      <c r="I237" s="27">
        <v>79.2</v>
      </c>
      <c r="J237" s="14">
        <f t="shared" si="4"/>
        <v>69.66</v>
      </c>
      <c r="K237" s="31"/>
    </row>
    <row r="238" spans="1:11" s="2" customFormat="1" ht="14.25">
      <c r="A238" s="25" t="s">
        <v>472</v>
      </c>
      <c r="B238" s="25" t="s">
        <v>684</v>
      </c>
      <c r="C238" s="25" t="s">
        <v>681</v>
      </c>
      <c r="D238" s="25" t="s">
        <v>682</v>
      </c>
      <c r="E238" s="25" t="s">
        <v>652</v>
      </c>
      <c r="F238" s="25" t="s">
        <v>17</v>
      </c>
      <c r="G238" s="25" t="s">
        <v>19</v>
      </c>
      <c r="H238" s="7">
        <v>81</v>
      </c>
      <c r="I238" s="11">
        <v>82</v>
      </c>
      <c r="J238" s="14">
        <f t="shared" si="4"/>
        <v>81.55000000000001</v>
      </c>
      <c r="K238" s="31" t="s">
        <v>758</v>
      </c>
    </row>
    <row r="239" spans="1:11" s="2" customFormat="1" ht="14.25">
      <c r="A239" s="25" t="s">
        <v>477</v>
      </c>
      <c r="B239" s="25" t="s">
        <v>685</v>
      </c>
      <c r="C239" s="25" t="s">
        <v>681</v>
      </c>
      <c r="D239" s="25" t="s">
        <v>682</v>
      </c>
      <c r="E239" s="25" t="s">
        <v>652</v>
      </c>
      <c r="F239" s="25" t="s">
        <v>17</v>
      </c>
      <c r="G239" s="25" t="s">
        <v>19</v>
      </c>
      <c r="H239" s="7">
        <v>56</v>
      </c>
      <c r="I239" s="11">
        <v>80</v>
      </c>
      <c r="J239" s="14">
        <f t="shared" si="4"/>
        <v>69.2</v>
      </c>
      <c r="K239" s="31" t="s">
        <v>758</v>
      </c>
    </row>
    <row r="240" spans="1:11" s="2" customFormat="1" ht="14.25">
      <c r="A240" s="25" t="s">
        <v>478</v>
      </c>
      <c r="B240" s="25" t="s">
        <v>686</v>
      </c>
      <c r="C240" s="25" t="s">
        <v>681</v>
      </c>
      <c r="D240" s="25" t="s">
        <v>682</v>
      </c>
      <c r="E240" s="25" t="s">
        <v>652</v>
      </c>
      <c r="F240" s="25" t="s">
        <v>17</v>
      </c>
      <c r="G240" s="25" t="s">
        <v>19</v>
      </c>
      <c r="H240" s="7">
        <v>54</v>
      </c>
      <c r="I240" s="11">
        <v>75.8</v>
      </c>
      <c r="J240" s="14">
        <f t="shared" si="4"/>
        <v>65.99000000000001</v>
      </c>
      <c r="K240" s="31"/>
    </row>
    <row r="241" spans="1:11" s="2" customFormat="1" ht="14.25">
      <c r="A241" s="25" t="s">
        <v>474</v>
      </c>
      <c r="B241" s="25" t="s">
        <v>687</v>
      </c>
      <c r="C241" s="25" t="s">
        <v>688</v>
      </c>
      <c r="D241" s="25" t="s">
        <v>689</v>
      </c>
      <c r="E241" s="25" t="s">
        <v>652</v>
      </c>
      <c r="F241" s="25" t="s">
        <v>13</v>
      </c>
      <c r="G241" s="25" t="s">
        <v>19</v>
      </c>
      <c r="H241" s="7">
        <v>82</v>
      </c>
      <c r="I241" s="11">
        <v>80.2</v>
      </c>
      <c r="J241" s="14">
        <f t="shared" si="4"/>
        <v>81.01</v>
      </c>
      <c r="K241" s="31" t="s">
        <v>758</v>
      </c>
    </row>
    <row r="242" spans="1:11" s="2" customFormat="1" ht="14.25">
      <c r="A242" s="25" t="s">
        <v>476</v>
      </c>
      <c r="B242" s="25" t="s">
        <v>690</v>
      </c>
      <c r="C242" s="25" t="s">
        <v>688</v>
      </c>
      <c r="D242" s="25" t="s">
        <v>689</v>
      </c>
      <c r="E242" s="25" t="s">
        <v>652</v>
      </c>
      <c r="F242" s="25" t="s">
        <v>13</v>
      </c>
      <c r="G242" s="25" t="s">
        <v>19</v>
      </c>
      <c r="H242" s="7">
        <v>60</v>
      </c>
      <c r="I242" s="11">
        <v>81.8</v>
      </c>
      <c r="J242" s="14">
        <f t="shared" si="4"/>
        <v>71.99000000000001</v>
      </c>
      <c r="K242" s="31" t="s">
        <v>758</v>
      </c>
    </row>
    <row r="243" spans="1:11" s="2" customFormat="1" ht="14.25">
      <c r="A243" s="25" t="s">
        <v>486</v>
      </c>
      <c r="B243" s="25" t="s">
        <v>691</v>
      </c>
      <c r="C243" s="25" t="s">
        <v>692</v>
      </c>
      <c r="D243" s="25" t="s">
        <v>693</v>
      </c>
      <c r="E243" s="25" t="s">
        <v>99</v>
      </c>
      <c r="F243" s="25" t="s">
        <v>13</v>
      </c>
      <c r="G243" s="25" t="s">
        <v>8</v>
      </c>
      <c r="H243" s="7">
        <v>68.5</v>
      </c>
      <c r="I243" s="27">
        <v>85.8</v>
      </c>
      <c r="J243" s="14">
        <f t="shared" si="4"/>
        <v>78.015</v>
      </c>
      <c r="K243" s="31" t="s">
        <v>758</v>
      </c>
    </row>
    <row r="244" spans="1:11" s="2" customFormat="1" ht="14.25">
      <c r="A244" s="25" t="s">
        <v>479</v>
      </c>
      <c r="B244" s="25" t="s">
        <v>694</v>
      </c>
      <c r="C244" s="25" t="s">
        <v>692</v>
      </c>
      <c r="D244" s="25" t="s">
        <v>693</v>
      </c>
      <c r="E244" s="25" t="s">
        <v>99</v>
      </c>
      <c r="F244" s="25" t="s">
        <v>13</v>
      </c>
      <c r="G244" s="25" t="s">
        <v>8</v>
      </c>
      <c r="H244" s="7">
        <v>59</v>
      </c>
      <c r="I244" s="27">
        <v>4.8</v>
      </c>
      <c r="J244" s="14">
        <f t="shared" si="4"/>
        <v>29.19</v>
      </c>
      <c r="K244" s="31"/>
    </row>
    <row r="245" spans="1:11" s="2" customFormat="1" ht="14.25">
      <c r="A245" s="25" t="s">
        <v>484</v>
      </c>
      <c r="B245" s="25" t="s">
        <v>695</v>
      </c>
      <c r="C245" s="25" t="s">
        <v>692</v>
      </c>
      <c r="D245" s="25" t="s">
        <v>693</v>
      </c>
      <c r="E245" s="25" t="s">
        <v>35</v>
      </c>
      <c r="F245" s="25" t="s">
        <v>76</v>
      </c>
      <c r="G245" s="25" t="s">
        <v>8</v>
      </c>
      <c r="H245" s="7">
        <v>72.5</v>
      </c>
      <c r="I245" s="27">
        <v>86.8</v>
      </c>
      <c r="J245" s="14">
        <f t="shared" si="4"/>
        <v>80.36500000000001</v>
      </c>
      <c r="K245" s="31" t="s">
        <v>758</v>
      </c>
    </row>
    <row r="246" spans="1:11" s="2" customFormat="1" ht="14.25">
      <c r="A246" s="25" t="s">
        <v>487</v>
      </c>
      <c r="B246" s="25" t="s">
        <v>698</v>
      </c>
      <c r="C246" s="25" t="s">
        <v>692</v>
      </c>
      <c r="D246" s="25" t="s">
        <v>693</v>
      </c>
      <c r="E246" s="25" t="s">
        <v>35</v>
      </c>
      <c r="F246" s="25" t="s">
        <v>76</v>
      </c>
      <c r="G246" s="25" t="s">
        <v>8</v>
      </c>
      <c r="H246" s="25" t="s">
        <v>777</v>
      </c>
      <c r="I246" s="27">
        <v>79</v>
      </c>
      <c r="J246" s="29">
        <v>79</v>
      </c>
      <c r="K246" s="31"/>
    </row>
    <row r="247" spans="1:11" s="2" customFormat="1" ht="14.25">
      <c r="A247" s="25" t="s">
        <v>490</v>
      </c>
      <c r="B247" s="25" t="s">
        <v>697</v>
      </c>
      <c r="C247" s="25" t="s">
        <v>692</v>
      </c>
      <c r="D247" s="25" t="s">
        <v>693</v>
      </c>
      <c r="E247" s="25" t="s">
        <v>35</v>
      </c>
      <c r="F247" s="25" t="s">
        <v>76</v>
      </c>
      <c r="G247" s="25" t="s">
        <v>8</v>
      </c>
      <c r="H247" s="7">
        <v>70</v>
      </c>
      <c r="I247" s="27">
        <v>85.8</v>
      </c>
      <c r="J247" s="14">
        <f>H247*0.45+I247*0.55</f>
        <v>78.69</v>
      </c>
      <c r="K247" s="31"/>
    </row>
    <row r="248" spans="1:11" s="2" customFormat="1" ht="14.25">
      <c r="A248" s="25" t="s">
        <v>494</v>
      </c>
      <c r="B248" s="25" t="s">
        <v>696</v>
      </c>
      <c r="C248" s="25" t="s">
        <v>692</v>
      </c>
      <c r="D248" s="25" t="s">
        <v>693</v>
      </c>
      <c r="E248" s="25" t="s">
        <v>35</v>
      </c>
      <c r="F248" s="25" t="s">
        <v>76</v>
      </c>
      <c r="G248" s="25" t="s">
        <v>8</v>
      </c>
      <c r="H248" s="7">
        <v>70.5</v>
      </c>
      <c r="I248" s="27">
        <v>81.4</v>
      </c>
      <c r="J248" s="14">
        <f>H248*0.45+I248*0.55</f>
        <v>76.495</v>
      </c>
      <c r="K248" s="31"/>
    </row>
    <row r="249" spans="1:11" s="2" customFormat="1" ht="14.25">
      <c r="A249" s="25" t="s">
        <v>496</v>
      </c>
      <c r="B249" s="25" t="s">
        <v>699</v>
      </c>
      <c r="C249" s="25" t="s">
        <v>700</v>
      </c>
      <c r="D249" s="25" t="s">
        <v>701</v>
      </c>
      <c r="E249" s="25" t="s">
        <v>607</v>
      </c>
      <c r="F249" s="25" t="s">
        <v>13</v>
      </c>
      <c r="G249" s="25" t="s">
        <v>8</v>
      </c>
      <c r="H249" s="7">
        <v>56.5</v>
      </c>
      <c r="I249" s="11">
        <v>82.2</v>
      </c>
      <c r="J249" s="14">
        <f>H249*0.45+I249*0.55</f>
        <v>70.635</v>
      </c>
      <c r="K249" s="31" t="s">
        <v>758</v>
      </c>
    </row>
    <row r="250" spans="1:11" s="2" customFormat="1" ht="14.25">
      <c r="A250" s="25" t="s">
        <v>499</v>
      </c>
      <c r="B250" s="25" t="s">
        <v>702</v>
      </c>
      <c r="C250" s="25" t="s">
        <v>700</v>
      </c>
      <c r="D250" s="25" t="s">
        <v>701</v>
      </c>
      <c r="E250" s="25" t="s">
        <v>607</v>
      </c>
      <c r="F250" s="25" t="s">
        <v>13</v>
      </c>
      <c r="G250" s="25" t="s">
        <v>8</v>
      </c>
      <c r="H250" s="7">
        <v>53</v>
      </c>
      <c r="I250" s="11">
        <v>80</v>
      </c>
      <c r="J250" s="14">
        <f>H250*0.45+I250*0.55</f>
        <v>67.85</v>
      </c>
      <c r="K250" s="31"/>
    </row>
    <row r="251" spans="1:11" s="2" customFormat="1" ht="14.25">
      <c r="A251" s="25" t="s">
        <v>498</v>
      </c>
      <c r="B251" s="25" t="s">
        <v>703</v>
      </c>
      <c r="C251" s="25" t="s">
        <v>704</v>
      </c>
      <c r="D251" s="25" t="s">
        <v>705</v>
      </c>
      <c r="E251" s="25" t="s">
        <v>706</v>
      </c>
      <c r="F251" s="25" t="s">
        <v>13</v>
      </c>
      <c r="G251" s="25" t="s">
        <v>8</v>
      </c>
      <c r="H251" s="25" t="s">
        <v>777</v>
      </c>
      <c r="I251" s="11">
        <v>79.2</v>
      </c>
      <c r="J251" s="16">
        <v>79.2</v>
      </c>
      <c r="K251" s="31" t="s">
        <v>758</v>
      </c>
    </row>
    <row r="252" spans="1:11" s="2" customFormat="1" ht="14.25">
      <c r="A252" s="25" t="s">
        <v>500</v>
      </c>
      <c r="B252" s="25" t="s">
        <v>707</v>
      </c>
      <c r="C252" s="25" t="s">
        <v>704</v>
      </c>
      <c r="D252" s="25" t="s">
        <v>705</v>
      </c>
      <c r="E252" s="25" t="s">
        <v>611</v>
      </c>
      <c r="F252" s="25" t="s">
        <v>17</v>
      </c>
      <c r="G252" s="25" t="s">
        <v>8</v>
      </c>
      <c r="H252" s="25" t="s">
        <v>777</v>
      </c>
      <c r="I252" s="11">
        <v>88.6</v>
      </c>
      <c r="J252" s="16">
        <v>88.6</v>
      </c>
      <c r="K252" s="31" t="s">
        <v>758</v>
      </c>
    </row>
    <row r="253" spans="1:11" s="2" customFormat="1" ht="14.25">
      <c r="A253" s="25" t="s">
        <v>505</v>
      </c>
      <c r="B253" s="25" t="s">
        <v>711</v>
      </c>
      <c r="C253" s="25" t="s">
        <v>704</v>
      </c>
      <c r="D253" s="25" t="s">
        <v>705</v>
      </c>
      <c r="E253" s="25" t="s">
        <v>611</v>
      </c>
      <c r="F253" s="25" t="s">
        <v>17</v>
      </c>
      <c r="G253" s="25" t="s">
        <v>8</v>
      </c>
      <c r="H253" s="25" t="s">
        <v>777</v>
      </c>
      <c r="I253" s="11">
        <v>84</v>
      </c>
      <c r="J253" s="16">
        <v>84</v>
      </c>
      <c r="K253" s="31"/>
    </row>
    <row r="254" spans="1:11" s="2" customFormat="1" ht="14.25">
      <c r="A254" s="25" t="s">
        <v>507</v>
      </c>
      <c r="B254" s="25" t="s">
        <v>713</v>
      </c>
      <c r="C254" s="25" t="s">
        <v>704</v>
      </c>
      <c r="D254" s="25" t="s">
        <v>705</v>
      </c>
      <c r="E254" s="25" t="s">
        <v>611</v>
      </c>
      <c r="F254" s="25" t="s">
        <v>17</v>
      </c>
      <c r="G254" s="25" t="s">
        <v>8</v>
      </c>
      <c r="H254" s="25" t="s">
        <v>777</v>
      </c>
      <c r="I254" s="11">
        <v>84</v>
      </c>
      <c r="J254" s="16">
        <v>84</v>
      </c>
      <c r="K254" s="31"/>
    </row>
    <row r="255" spans="1:11" s="2" customFormat="1" ht="14.25">
      <c r="A255" s="25" t="s">
        <v>515</v>
      </c>
      <c r="B255" s="25" t="s">
        <v>710</v>
      </c>
      <c r="C255" s="25" t="s">
        <v>704</v>
      </c>
      <c r="D255" s="25" t="s">
        <v>705</v>
      </c>
      <c r="E255" s="25" t="s">
        <v>611</v>
      </c>
      <c r="F255" s="25" t="s">
        <v>17</v>
      </c>
      <c r="G255" s="25" t="s">
        <v>8</v>
      </c>
      <c r="H255" s="25" t="s">
        <v>777</v>
      </c>
      <c r="I255" s="11">
        <v>80.6</v>
      </c>
      <c r="J255" s="16">
        <v>80.6</v>
      </c>
      <c r="K255" s="31"/>
    </row>
    <row r="256" spans="1:11" s="2" customFormat="1" ht="14.25">
      <c r="A256" s="25" t="s">
        <v>519</v>
      </c>
      <c r="B256" s="25" t="s">
        <v>708</v>
      </c>
      <c r="C256" s="25" t="s">
        <v>704</v>
      </c>
      <c r="D256" s="25" t="s">
        <v>705</v>
      </c>
      <c r="E256" s="25" t="s">
        <v>611</v>
      </c>
      <c r="F256" s="25" t="s">
        <v>17</v>
      </c>
      <c r="G256" s="25" t="s">
        <v>8</v>
      </c>
      <c r="H256" s="25" t="s">
        <v>777</v>
      </c>
      <c r="I256" s="11">
        <v>80.4</v>
      </c>
      <c r="J256" s="16">
        <v>80.4</v>
      </c>
      <c r="K256" s="31"/>
    </row>
    <row r="257" spans="1:11" s="2" customFormat="1" ht="14.25">
      <c r="A257" s="25" t="s">
        <v>517</v>
      </c>
      <c r="B257" s="25" t="s">
        <v>712</v>
      </c>
      <c r="C257" s="25" t="s">
        <v>704</v>
      </c>
      <c r="D257" s="25" t="s">
        <v>705</v>
      </c>
      <c r="E257" s="25" t="s">
        <v>614</v>
      </c>
      <c r="F257" s="25" t="s">
        <v>17</v>
      </c>
      <c r="G257" s="25" t="s">
        <v>8</v>
      </c>
      <c r="H257" s="25" t="s">
        <v>777</v>
      </c>
      <c r="I257" s="11">
        <v>76.6</v>
      </c>
      <c r="J257" s="16">
        <v>76.6</v>
      </c>
      <c r="K257" s="31"/>
    </row>
    <row r="258" spans="1:11" s="2" customFormat="1" ht="14.25">
      <c r="A258" s="25" t="s">
        <v>518</v>
      </c>
      <c r="B258" s="25" t="s">
        <v>709</v>
      </c>
      <c r="C258" s="25" t="s">
        <v>704</v>
      </c>
      <c r="D258" s="25" t="s">
        <v>705</v>
      </c>
      <c r="E258" s="25" t="s">
        <v>611</v>
      </c>
      <c r="F258" s="25" t="s">
        <v>17</v>
      </c>
      <c r="G258" s="25" t="s">
        <v>8</v>
      </c>
      <c r="H258" s="25" t="s">
        <v>777</v>
      </c>
      <c r="I258" s="11">
        <v>71.6</v>
      </c>
      <c r="J258" s="16">
        <v>71.6</v>
      </c>
      <c r="K258" s="31"/>
    </row>
    <row r="259" spans="1:11" s="2" customFormat="1" ht="14.25">
      <c r="A259" s="25" t="s">
        <v>511</v>
      </c>
      <c r="B259" s="25" t="s">
        <v>714</v>
      </c>
      <c r="C259" s="25" t="s">
        <v>715</v>
      </c>
      <c r="D259" s="25" t="s">
        <v>716</v>
      </c>
      <c r="E259" s="25" t="s">
        <v>706</v>
      </c>
      <c r="F259" s="25" t="s">
        <v>13</v>
      </c>
      <c r="G259" s="25" t="s">
        <v>8</v>
      </c>
      <c r="H259" s="25" t="s">
        <v>777</v>
      </c>
      <c r="I259" s="11">
        <v>80.2</v>
      </c>
      <c r="J259" s="16">
        <v>80.2</v>
      </c>
      <c r="K259" s="31" t="s">
        <v>758</v>
      </c>
    </row>
    <row r="260" spans="1:11" s="2" customFormat="1" ht="14.25">
      <c r="A260" s="25" t="s">
        <v>513</v>
      </c>
      <c r="B260" s="25" t="s">
        <v>717</v>
      </c>
      <c r="C260" s="25" t="s">
        <v>718</v>
      </c>
      <c r="D260" s="25" t="s">
        <v>719</v>
      </c>
      <c r="E260" s="25" t="s">
        <v>720</v>
      </c>
      <c r="F260" s="25" t="s">
        <v>13</v>
      </c>
      <c r="G260" s="25" t="s">
        <v>8</v>
      </c>
      <c r="H260" s="25" t="s">
        <v>777</v>
      </c>
      <c r="I260" s="11">
        <v>80.4</v>
      </c>
      <c r="J260" s="16">
        <v>80.4</v>
      </c>
      <c r="K260" s="31" t="s">
        <v>758</v>
      </c>
    </row>
    <row r="261" spans="1:11" s="2" customFormat="1" ht="14.25">
      <c r="A261" s="25" t="s">
        <v>528</v>
      </c>
      <c r="B261" s="25" t="s">
        <v>721</v>
      </c>
      <c r="C261" s="25" t="s">
        <v>718</v>
      </c>
      <c r="D261" s="25" t="s">
        <v>719</v>
      </c>
      <c r="E261" s="25" t="s">
        <v>722</v>
      </c>
      <c r="F261" s="25" t="s">
        <v>17</v>
      </c>
      <c r="G261" s="25" t="s">
        <v>8</v>
      </c>
      <c r="H261" s="25" t="s">
        <v>777</v>
      </c>
      <c r="I261" s="11">
        <v>0</v>
      </c>
      <c r="J261" s="16">
        <v>0</v>
      </c>
      <c r="K261" s="31"/>
    </row>
    <row r="262" spans="1:11" s="2" customFormat="1" ht="14.25">
      <c r="A262" s="25" t="s">
        <v>775</v>
      </c>
      <c r="B262" s="25" t="s">
        <v>723</v>
      </c>
      <c r="C262" s="25" t="s">
        <v>718</v>
      </c>
      <c r="D262" s="25" t="s">
        <v>719</v>
      </c>
      <c r="E262" s="25" t="s">
        <v>724</v>
      </c>
      <c r="F262" s="25" t="s">
        <v>68</v>
      </c>
      <c r="G262" s="25" t="s">
        <v>8</v>
      </c>
      <c r="H262" s="25" t="s">
        <v>777</v>
      </c>
      <c r="I262" s="11">
        <v>79.8</v>
      </c>
      <c r="J262" s="16">
        <v>79.8</v>
      </c>
      <c r="K262" s="31" t="s">
        <v>758</v>
      </c>
    </row>
    <row r="263" spans="1:11" s="2" customFormat="1" ht="14.25">
      <c r="A263" s="25" t="s">
        <v>542</v>
      </c>
      <c r="B263" s="25" t="s">
        <v>725</v>
      </c>
      <c r="C263" s="25" t="s">
        <v>718</v>
      </c>
      <c r="D263" s="25" t="s">
        <v>719</v>
      </c>
      <c r="E263" s="25" t="s">
        <v>726</v>
      </c>
      <c r="F263" s="25" t="s">
        <v>80</v>
      </c>
      <c r="G263" s="25" t="s">
        <v>8</v>
      </c>
      <c r="H263" s="25" t="s">
        <v>777</v>
      </c>
      <c r="I263" s="11">
        <v>69</v>
      </c>
      <c r="J263" s="16">
        <v>69</v>
      </c>
      <c r="K263" s="31" t="s">
        <v>758</v>
      </c>
    </row>
    <row r="264" spans="1:11" s="2" customFormat="1" ht="14.25">
      <c r="A264" s="25" t="s">
        <v>531</v>
      </c>
      <c r="B264" s="25" t="s">
        <v>727</v>
      </c>
      <c r="C264" s="25" t="s">
        <v>718</v>
      </c>
      <c r="D264" s="25" t="s">
        <v>719</v>
      </c>
      <c r="E264" s="25" t="s">
        <v>728</v>
      </c>
      <c r="F264" s="25" t="s">
        <v>493</v>
      </c>
      <c r="G264" s="25" t="s">
        <v>8</v>
      </c>
      <c r="H264" s="7">
        <v>79</v>
      </c>
      <c r="I264" s="11">
        <v>84.8</v>
      </c>
      <c r="J264" s="14">
        <f>H264*0.45+I264*0.55</f>
        <v>82.19</v>
      </c>
      <c r="K264" s="31" t="s">
        <v>758</v>
      </c>
    </row>
    <row r="265" spans="1:11" s="2" customFormat="1" ht="14.25">
      <c r="A265" s="25" t="s">
        <v>536</v>
      </c>
      <c r="B265" s="25" t="s">
        <v>729</v>
      </c>
      <c r="C265" s="25" t="s">
        <v>718</v>
      </c>
      <c r="D265" s="25" t="s">
        <v>719</v>
      </c>
      <c r="E265" s="25" t="s">
        <v>730</v>
      </c>
      <c r="F265" s="25" t="s">
        <v>731</v>
      </c>
      <c r="G265" s="25" t="s">
        <v>8</v>
      </c>
      <c r="H265" s="7">
        <v>44</v>
      </c>
      <c r="I265" s="27">
        <v>67.8</v>
      </c>
      <c r="J265" s="14">
        <f>H265*0.45+I265*0.55</f>
        <v>57.09</v>
      </c>
      <c r="K265" s="31"/>
    </row>
    <row r="266" spans="1:11" s="2" customFormat="1" ht="14.25">
      <c r="A266" s="25" t="s">
        <v>537</v>
      </c>
      <c r="B266" s="25" t="s">
        <v>732</v>
      </c>
      <c r="C266" s="25" t="s">
        <v>733</v>
      </c>
      <c r="D266" s="25" t="s">
        <v>734</v>
      </c>
      <c r="E266" s="25" t="s">
        <v>728</v>
      </c>
      <c r="F266" s="25" t="s">
        <v>68</v>
      </c>
      <c r="G266" s="25" t="s">
        <v>19</v>
      </c>
      <c r="H266" s="7">
        <v>82</v>
      </c>
      <c r="I266" s="15">
        <v>85.8</v>
      </c>
      <c r="J266" s="14">
        <f>H266*0.45+I266*0.55</f>
        <v>84.09</v>
      </c>
      <c r="K266" s="31" t="s">
        <v>758</v>
      </c>
    </row>
    <row r="267" spans="1:11" s="2" customFormat="1" ht="14.25">
      <c r="A267" s="25" t="s">
        <v>520</v>
      </c>
      <c r="B267" s="25" t="s">
        <v>739</v>
      </c>
      <c r="C267" s="25" t="s">
        <v>740</v>
      </c>
      <c r="D267" s="25" t="s">
        <v>737</v>
      </c>
      <c r="E267" s="25" t="s">
        <v>738</v>
      </c>
      <c r="F267" s="25" t="s">
        <v>13</v>
      </c>
      <c r="G267" s="25" t="s">
        <v>8</v>
      </c>
      <c r="H267" s="25" t="s">
        <v>777</v>
      </c>
      <c r="I267" s="22">
        <v>84.8</v>
      </c>
      <c r="J267" s="16">
        <v>84.8</v>
      </c>
      <c r="K267" s="31" t="s">
        <v>758</v>
      </c>
    </row>
    <row r="268" spans="1:11" s="2" customFormat="1" ht="14.25">
      <c r="A268" s="25" t="s">
        <v>524</v>
      </c>
      <c r="B268" s="25" t="s">
        <v>735</v>
      </c>
      <c r="C268" s="25" t="s">
        <v>736</v>
      </c>
      <c r="D268" s="25" t="s">
        <v>737</v>
      </c>
      <c r="E268" s="25" t="s">
        <v>738</v>
      </c>
      <c r="F268" s="25" t="s">
        <v>13</v>
      </c>
      <c r="G268" s="25" t="s">
        <v>8</v>
      </c>
      <c r="H268" s="25" t="s">
        <v>777</v>
      </c>
      <c r="I268" s="22">
        <v>81.4</v>
      </c>
      <c r="J268" s="16">
        <v>81.4</v>
      </c>
      <c r="K268" s="31"/>
    </row>
    <row r="269" spans="1:11" s="2" customFormat="1" ht="14.25">
      <c r="A269" s="25" t="s">
        <v>543</v>
      </c>
      <c r="B269" s="25" t="s">
        <v>741</v>
      </c>
      <c r="C269" s="25" t="s">
        <v>736</v>
      </c>
      <c r="D269" s="25" t="s">
        <v>737</v>
      </c>
      <c r="E269" s="25" t="s">
        <v>742</v>
      </c>
      <c r="F269" s="25" t="s">
        <v>68</v>
      </c>
      <c r="G269" s="25" t="s">
        <v>8</v>
      </c>
      <c r="H269" s="25" t="s">
        <v>777</v>
      </c>
      <c r="I269" s="22">
        <v>76.2</v>
      </c>
      <c r="J269" s="16">
        <v>76.2</v>
      </c>
      <c r="K269" s="31" t="s">
        <v>758</v>
      </c>
    </row>
    <row r="270" spans="1:11" s="2" customFormat="1" ht="14.25">
      <c r="A270" s="25" t="s">
        <v>538</v>
      </c>
      <c r="B270" s="25" t="s">
        <v>743</v>
      </c>
      <c r="C270" s="25" t="s">
        <v>744</v>
      </c>
      <c r="D270" s="25" t="s">
        <v>745</v>
      </c>
      <c r="E270" s="25" t="s">
        <v>746</v>
      </c>
      <c r="F270" s="25" t="s">
        <v>13</v>
      </c>
      <c r="G270" s="25" t="s">
        <v>8</v>
      </c>
      <c r="H270" s="25" t="s">
        <v>777</v>
      </c>
      <c r="I270" s="22">
        <v>79.4</v>
      </c>
      <c r="J270" s="16">
        <v>79.4</v>
      </c>
      <c r="K270" s="31" t="s">
        <v>758</v>
      </c>
    </row>
    <row r="271" spans="1:11" s="2" customFormat="1" ht="14.25">
      <c r="A271" s="25" t="s">
        <v>539</v>
      </c>
      <c r="B271" s="25" t="s">
        <v>747</v>
      </c>
      <c r="C271" s="25" t="s">
        <v>744</v>
      </c>
      <c r="D271" s="25" t="s">
        <v>745</v>
      </c>
      <c r="E271" s="25" t="s">
        <v>748</v>
      </c>
      <c r="F271" s="25" t="s">
        <v>17</v>
      </c>
      <c r="G271" s="25" t="s">
        <v>8</v>
      </c>
      <c r="H271" s="25" t="s">
        <v>777</v>
      </c>
      <c r="I271" s="22">
        <v>79.6</v>
      </c>
      <c r="J271" s="16">
        <v>79.6</v>
      </c>
      <c r="K271" s="31" t="s">
        <v>758</v>
      </c>
    </row>
    <row r="272" spans="1:11" s="2" customFormat="1" ht="14.25">
      <c r="A272" s="25" t="s">
        <v>526</v>
      </c>
      <c r="B272" s="25" t="s">
        <v>749</v>
      </c>
      <c r="C272" s="25" t="s">
        <v>744</v>
      </c>
      <c r="D272" s="25" t="s">
        <v>745</v>
      </c>
      <c r="E272" s="25" t="s">
        <v>748</v>
      </c>
      <c r="F272" s="25" t="s">
        <v>17</v>
      </c>
      <c r="G272" s="25" t="s">
        <v>8</v>
      </c>
      <c r="H272" s="25" t="s">
        <v>777</v>
      </c>
      <c r="I272" s="22">
        <v>74.8</v>
      </c>
      <c r="J272" s="16">
        <v>74.8</v>
      </c>
      <c r="K272" s="31"/>
    </row>
    <row r="273" spans="1:11" s="2" customFormat="1" ht="14.25">
      <c r="A273" s="25" t="s">
        <v>534</v>
      </c>
      <c r="B273" s="25" t="s">
        <v>752</v>
      </c>
      <c r="C273" s="25" t="s">
        <v>744</v>
      </c>
      <c r="D273" s="25" t="s">
        <v>745</v>
      </c>
      <c r="E273" s="25" t="s">
        <v>751</v>
      </c>
      <c r="F273" s="25" t="s">
        <v>68</v>
      </c>
      <c r="G273" s="25" t="s">
        <v>8</v>
      </c>
      <c r="H273" s="25" t="s">
        <v>777</v>
      </c>
      <c r="I273" s="22">
        <v>88.4</v>
      </c>
      <c r="J273" s="16">
        <v>88.4</v>
      </c>
      <c r="K273" s="31" t="s">
        <v>758</v>
      </c>
    </row>
    <row r="274" spans="1:11" s="2" customFormat="1" ht="14.25">
      <c r="A274" s="25" t="s">
        <v>540</v>
      </c>
      <c r="B274" s="25" t="s">
        <v>750</v>
      </c>
      <c r="C274" s="25" t="s">
        <v>744</v>
      </c>
      <c r="D274" s="25" t="s">
        <v>745</v>
      </c>
      <c r="E274" s="25" t="s">
        <v>751</v>
      </c>
      <c r="F274" s="25" t="s">
        <v>68</v>
      </c>
      <c r="G274" s="25" t="s">
        <v>8</v>
      </c>
      <c r="H274" s="25" t="s">
        <v>777</v>
      </c>
      <c r="I274" s="22">
        <v>87.2</v>
      </c>
      <c r="J274" s="16">
        <v>87.2</v>
      </c>
      <c r="K274" s="31"/>
    </row>
    <row r="275" spans="1:11" s="2" customFormat="1" ht="14.25">
      <c r="A275" s="25" t="s">
        <v>549</v>
      </c>
      <c r="B275" s="25" t="s">
        <v>754</v>
      </c>
      <c r="C275" s="25" t="s">
        <v>753</v>
      </c>
      <c r="D275" s="25" t="s">
        <v>755</v>
      </c>
      <c r="E275" s="25" t="s">
        <v>756</v>
      </c>
      <c r="F275" s="25" t="s">
        <v>17</v>
      </c>
      <c r="G275" s="25" t="s">
        <v>8</v>
      </c>
      <c r="H275" s="25" t="s">
        <v>777</v>
      </c>
      <c r="I275" s="22">
        <v>87</v>
      </c>
      <c r="J275" s="16">
        <v>87</v>
      </c>
      <c r="K275" s="31" t="s">
        <v>758</v>
      </c>
    </row>
    <row r="276" spans="1:11" s="2" customFormat="1" ht="14.25">
      <c r="A276" s="25" t="s">
        <v>547</v>
      </c>
      <c r="B276" s="25" t="s">
        <v>757</v>
      </c>
      <c r="C276" s="25" t="s">
        <v>753</v>
      </c>
      <c r="D276" s="25" t="s">
        <v>755</v>
      </c>
      <c r="E276" s="25" t="s">
        <v>756</v>
      </c>
      <c r="F276" s="25" t="s">
        <v>17</v>
      </c>
      <c r="G276" s="25" t="s">
        <v>8</v>
      </c>
      <c r="H276" s="25" t="s">
        <v>777</v>
      </c>
      <c r="I276" s="22">
        <v>76</v>
      </c>
      <c r="J276" s="16">
        <v>76</v>
      </c>
      <c r="K276" s="31"/>
    </row>
    <row r="277" spans="1:11" s="3" customFormat="1" ht="14.25">
      <c r="A277" s="25" t="s">
        <v>554</v>
      </c>
      <c r="B277" s="25" t="s">
        <v>301</v>
      </c>
      <c r="C277" s="25" t="s">
        <v>299</v>
      </c>
      <c r="D277" s="25" t="s">
        <v>300</v>
      </c>
      <c r="E277" s="25" t="s">
        <v>302</v>
      </c>
      <c r="F277" s="25" t="s">
        <v>68</v>
      </c>
      <c r="G277" s="25" t="s">
        <v>8</v>
      </c>
      <c r="H277" s="25" t="s">
        <v>777</v>
      </c>
      <c r="I277" s="30">
        <v>89.2</v>
      </c>
      <c r="J277" s="14">
        <v>89.2</v>
      </c>
      <c r="K277" s="31" t="s">
        <v>758</v>
      </c>
    </row>
    <row r="278" spans="1:11" s="3" customFormat="1" ht="14.25">
      <c r="A278" s="25" t="s">
        <v>555</v>
      </c>
      <c r="B278" s="25" t="s">
        <v>303</v>
      </c>
      <c r="C278" s="25" t="s">
        <v>304</v>
      </c>
      <c r="D278" s="25" t="s">
        <v>305</v>
      </c>
      <c r="E278" s="25" t="s">
        <v>306</v>
      </c>
      <c r="F278" s="25" t="s">
        <v>13</v>
      </c>
      <c r="G278" s="25" t="s">
        <v>8</v>
      </c>
      <c r="H278" s="25" t="s">
        <v>777</v>
      </c>
      <c r="I278" s="11">
        <v>80</v>
      </c>
      <c r="J278" s="14">
        <v>80</v>
      </c>
      <c r="K278" s="31" t="s">
        <v>758</v>
      </c>
    </row>
    <row r="279" spans="8:10" s="2" customFormat="1" ht="13.5">
      <c r="H279" s="5"/>
      <c r="I279" s="9"/>
      <c r="J279" s="12"/>
    </row>
    <row r="280" spans="8:10" s="2" customFormat="1" ht="13.5">
      <c r="H280" s="5"/>
      <c r="I280" s="9"/>
      <c r="J280" s="12"/>
    </row>
    <row r="281" spans="8:10" s="2" customFormat="1" ht="13.5">
      <c r="H281" s="5"/>
      <c r="I281" s="9"/>
      <c r="J281" s="12"/>
    </row>
    <row r="282" spans="8:10" s="2" customFormat="1" ht="13.5">
      <c r="H282" s="5"/>
      <c r="I282" s="9"/>
      <c r="J282" s="12"/>
    </row>
    <row r="283" spans="8:10" s="2" customFormat="1" ht="13.5">
      <c r="H283" s="5"/>
      <c r="I283" s="9"/>
      <c r="J283" s="12"/>
    </row>
    <row r="284" spans="8:10" s="2" customFormat="1" ht="13.5">
      <c r="H284" s="5"/>
      <c r="I284" s="9"/>
      <c r="J284" s="12"/>
    </row>
    <row r="285" spans="8:10" s="2" customFormat="1" ht="13.5">
      <c r="H285" s="5"/>
      <c r="I285" s="9"/>
      <c r="J285" s="12"/>
    </row>
    <row r="286" spans="8:10" s="2" customFormat="1" ht="13.5">
      <c r="H286" s="5"/>
      <c r="I286" s="9"/>
      <c r="J286" s="12"/>
    </row>
    <row r="287" spans="8:10" s="2" customFormat="1" ht="13.5">
      <c r="H287" s="5"/>
      <c r="I287" s="9"/>
      <c r="J287" s="12"/>
    </row>
    <row r="288" spans="8:10" s="2" customFormat="1" ht="13.5">
      <c r="H288" s="5"/>
      <c r="I288" s="9"/>
      <c r="J288" s="12"/>
    </row>
    <row r="289" spans="8:10" s="2" customFormat="1" ht="13.5">
      <c r="H289" s="5"/>
      <c r="I289" s="9"/>
      <c r="J289" s="12"/>
    </row>
    <row r="290" spans="8:10" s="2" customFormat="1" ht="13.5">
      <c r="H290" s="5"/>
      <c r="I290" s="9"/>
      <c r="J290" s="12"/>
    </row>
    <row r="291" spans="8:10" s="2" customFormat="1" ht="13.5">
      <c r="H291" s="5"/>
      <c r="I291" s="9"/>
      <c r="J291" s="12"/>
    </row>
  </sheetData>
  <sheetProtection/>
  <autoFilter ref="H1:H291"/>
  <mergeCells count="2">
    <mergeCell ref="L112:M112"/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2020-09-19T11:55:05Z</dcterms:created>
  <dcterms:modified xsi:type="dcterms:W3CDTF">2020-10-19T00:19:14Z</dcterms:modified>
  <cp:category/>
  <cp:version/>
  <cp:contentType/>
  <cp:contentStatus/>
</cp:coreProperties>
</file>