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进入体检范围人员名单" sheetId="3" r:id="rId1"/>
  </sheets>
  <definedNames>
    <definedName name="_xlnm._FilterDatabase" localSheetId="0" hidden="1">进入体检范围人员名单!#REF!</definedName>
  </definedNames>
  <calcPr calcId="144525"/>
</workbook>
</file>

<file path=xl/sharedStrings.xml><?xml version="1.0" encoding="utf-8"?>
<sst xmlns="http://schemas.openxmlformats.org/spreadsheetml/2006/main" count="92" uniqueCount="81">
  <si>
    <t>2020年聊城市光明眼科医院（聊城市光明医院）公开招聘备案制工作人员
进入体检范围人员名单</t>
  </si>
  <si>
    <t>序号</t>
  </si>
  <si>
    <t>报考岗位</t>
  </si>
  <si>
    <t>姓名</t>
  </si>
  <si>
    <t>考号</t>
  </si>
  <si>
    <t>笔试成绩</t>
  </si>
  <si>
    <t>面试成绩</t>
  </si>
  <si>
    <t>总成绩
（笔试*0.4+面试*0.6）</t>
  </si>
  <si>
    <r>
      <rPr>
        <sz val="11"/>
        <rFont val="宋体"/>
        <charset val="134"/>
      </rPr>
      <t>财务部</t>
    </r>
  </si>
  <si>
    <r>
      <rPr>
        <sz val="11"/>
        <rFont val="宋体"/>
        <charset val="134"/>
      </rPr>
      <t>王进</t>
    </r>
  </si>
  <si>
    <t>GM01005</t>
  </si>
  <si>
    <r>
      <rPr>
        <sz val="11"/>
        <rFont val="宋体"/>
        <charset val="134"/>
      </rPr>
      <t>刘亚男</t>
    </r>
  </si>
  <si>
    <t>GM01011</t>
  </si>
  <si>
    <r>
      <rPr>
        <sz val="11"/>
        <rFont val="宋体"/>
        <charset val="134"/>
      </rPr>
      <t>妇科</t>
    </r>
  </si>
  <si>
    <r>
      <rPr>
        <sz val="11"/>
        <rFont val="宋体"/>
        <charset val="134"/>
      </rPr>
      <t>丁紫齐</t>
    </r>
  </si>
  <si>
    <t>GM02009</t>
  </si>
  <si>
    <r>
      <rPr>
        <sz val="11"/>
        <rFont val="宋体"/>
        <charset val="134"/>
      </rPr>
      <t>行政办公室</t>
    </r>
  </si>
  <si>
    <r>
      <rPr>
        <sz val="11"/>
        <rFont val="宋体"/>
        <charset val="134"/>
      </rPr>
      <t>李晓萌</t>
    </r>
  </si>
  <si>
    <t>GM05020</t>
  </si>
  <si>
    <r>
      <rPr>
        <sz val="11"/>
        <rFont val="宋体"/>
        <charset val="134"/>
      </rPr>
      <t>王洁欣</t>
    </r>
  </si>
  <si>
    <t>GM04026</t>
  </si>
  <si>
    <r>
      <rPr>
        <sz val="11"/>
        <rFont val="宋体"/>
        <charset val="134"/>
      </rPr>
      <t>护理（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</si>
  <si>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张钰敏</t>
    </r>
  </si>
  <si>
    <t>GM14012</t>
  </si>
  <si>
    <r>
      <rPr>
        <sz val="11"/>
        <rFont val="宋体"/>
        <charset val="134"/>
      </rPr>
      <t>孙学超</t>
    </r>
  </si>
  <si>
    <t>GM11009</t>
  </si>
  <si>
    <r>
      <rPr>
        <sz val="11"/>
        <rFont val="宋体"/>
        <charset val="134"/>
      </rPr>
      <t>杨建为</t>
    </r>
  </si>
  <si>
    <t>GM13007</t>
  </si>
  <si>
    <r>
      <rPr>
        <sz val="11"/>
        <rFont val="宋体"/>
        <charset val="134"/>
      </rPr>
      <t>李邦辉</t>
    </r>
  </si>
  <si>
    <t>GM20021</t>
  </si>
  <si>
    <r>
      <rPr>
        <sz val="11"/>
        <rFont val="宋体"/>
        <charset val="134"/>
      </rPr>
      <t>王华飞</t>
    </r>
  </si>
  <si>
    <t>GM20004</t>
  </si>
  <si>
    <r>
      <rPr>
        <sz val="11"/>
        <rFont val="宋体"/>
        <charset val="134"/>
      </rPr>
      <t>护理（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</si>
  <si>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张琳</t>
    </r>
  </si>
  <si>
    <t>GM25017</t>
  </si>
  <si>
    <r>
      <rPr>
        <sz val="11"/>
        <color theme="1"/>
        <rFont val="宋体"/>
        <charset val="134"/>
      </rPr>
      <t>护理（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</si>
  <si>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rFont val="宋体"/>
        <charset val="134"/>
      </rPr>
      <t>刘业</t>
    </r>
  </si>
  <si>
    <t>GM31028</t>
  </si>
  <si>
    <r>
      <rPr>
        <sz val="11"/>
        <rFont val="宋体"/>
        <charset val="134"/>
      </rPr>
      <t>贾艳杰</t>
    </r>
  </si>
  <si>
    <t>GM29021</t>
  </si>
  <si>
    <r>
      <rPr>
        <sz val="11"/>
        <color rgb="FF000000"/>
        <rFont val="宋体"/>
        <charset val="134"/>
      </rPr>
      <t>护理（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）</t>
    </r>
  </si>
  <si>
    <r>
      <rPr>
        <sz val="11"/>
        <rFont val="宋体"/>
        <charset val="134"/>
      </rPr>
      <t>杜德杰</t>
    </r>
  </si>
  <si>
    <t>GM27029</t>
  </si>
  <si>
    <r>
      <rPr>
        <sz val="11"/>
        <rFont val="宋体"/>
        <charset val="134"/>
      </rPr>
      <t>相新芳</t>
    </r>
  </si>
  <si>
    <t>GM28023</t>
  </si>
  <si>
    <r>
      <rPr>
        <sz val="11"/>
        <color theme="1"/>
        <rFont val="宋体"/>
        <charset val="134"/>
      </rPr>
      <t>基建部</t>
    </r>
  </si>
  <si>
    <r>
      <rPr>
        <sz val="11"/>
        <rFont val="宋体"/>
        <charset val="134"/>
      </rPr>
      <t>江克栋</t>
    </r>
  </si>
  <si>
    <t>GM02013</t>
  </si>
  <si>
    <r>
      <rPr>
        <sz val="11"/>
        <rFont val="宋体"/>
        <charset val="134"/>
      </rPr>
      <t>计算机中心</t>
    </r>
  </si>
  <si>
    <r>
      <rPr>
        <sz val="11"/>
        <rFont val="宋体"/>
        <charset val="134"/>
      </rPr>
      <t>谢兴华</t>
    </r>
  </si>
  <si>
    <t>GM02017</t>
  </si>
  <si>
    <r>
      <rPr>
        <sz val="11"/>
        <color theme="1"/>
        <rFont val="宋体"/>
        <charset val="134"/>
      </rPr>
      <t>麻醉</t>
    </r>
  </si>
  <si>
    <r>
      <rPr>
        <sz val="11"/>
        <color theme="1"/>
        <rFont val="宋体"/>
        <charset val="134"/>
      </rPr>
      <t>赵敏</t>
    </r>
  </si>
  <si>
    <t>GM03001</t>
  </si>
  <si>
    <r>
      <rPr>
        <sz val="11"/>
        <color theme="1"/>
        <rFont val="宋体"/>
        <charset val="134"/>
      </rPr>
      <t>内科（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</si>
  <si>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孙瑞</t>
    </r>
  </si>
  <si>
    <t>GM02030</t>
  </si>
  <si>
    <r>
      <rPr>
        <sz val="11"/>
        <color theme="1"/>
        <rFont val="宋体"/>
        <charset val="134"/>
      </rPr>
      <t>内科（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</si>
  <si>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rFont val="宋体"/>
        <charset val="134"/>
      </rPr>
      <t>杨红霞</t>
    </r>
  </si>
  <si>
    <t>GM03006</t>
  </si>
  <si>
    <r>
      <rPr>
        <sz val="11"/>
        <color theme="1"/>
        <rFont val="宋体"/>
        <charset val="134"/>
      </rPr>
      <t>徐海英</t>
    </r>
  </si>
  <si>
    <t>GM03011</t>
  </si>
  <si>
    <r>
      <rPr>
        <sz val="11"/>
        <color theme="1"/>
        <rFont val="宋体"/>
        <charset val="134"/>
      </rPr>
      <t>孙艳丽</t>
    </r>
  </si>
  <si>
    <t>GM03009</t>
  </si>
  <si>
    <r>
      <rPr>
        <sz val="11"/>
        <color theme="1"/>
        <rFont val="宋体"/>
        <charset val="134"/>
      </rPr>
      <t>宣传中心</t>
    </r>
  </si>
  <si>
    <r>
      <rPr>
        <sz val="11"/>
        <color theme="1"/>
        <rFont val="宋体"/>
        <charset val="134"/>
      </rPr>
      <t>路越</t>
    </r>
  </si>
  <si>
    <t>GM08026</t>
  </si>
  <si>
    <r>
      <rPr>
        <sz val="11"/>
        <color theme="1"/>
        <rFont val="宋体"/>
        <charset val="134"/>
      </rPr>
      <t>眼科（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</si>
  <si>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刘昆</t>
    </r>
  </si>
  <si>
    <t>GM03016</t>
  </si>
  <si>
    <r>
      <rPr>
        <sz val="11"/>
        <color theme="1"/>
        <rFont val="宋体"/>
        <charset val="134"/>
      </rPr>
      <t>眼科（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</si>
  <si>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r>
      <rPr>
        <sz val="11"/>
        <rFont val="宋体"/>
        <charset val="134"/>
      </rPr>
      <t>徐旺苗</t>
    </r>
  </si>
  <si>
    <t>GM03017</t>
  </si>
  <si>
    <r>
      <rPr>
        <sz val="11"/>
        <color theme="1"/>
        <rFont val="宋体"/>
        <charset val="134"/>
      </rPr>
      <t>政策法规科</t>
    </r>
  </si>
  <si>
    <r>
      <rPr>
        <sz val="11"/>
        <rFont val="宋体"/>
        <charset val="134"/>
      </rPr>
      <t>刘文丽</t>
    </r>
  </si>
  <si>
    <t>GM08029</t>
  </si>
  <si>
    <r>
      <rPr>
        <sz val="11"/>
        <color theme="1"/>
        <rFont val="宋体"/>
        <charset val="134"/>
      </rPr>
      <t>中医科（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</si>
  <si>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姜瑞祥</t>
    </r>
  </si>
  <si>
    <t>GM03026</t>
  </si>
  <si>
    <r>
      <rPr>
        <sz val="11"/>
        <rFont val="宋体"/>
        <charset val="134"/>
      </rPr>
      <t>修陶立</t>
    </r>
  </si>
  <si>
    <t>GM03025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</si>
</sst>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tabSelected="1" workbookViewId="0">
      <pane ySplit="2" topLeftCell="A7" activePane="bottomLeft" state="frozen"/>
      <selection/>
      <selection pane="bottomLeft" activeCell="H8" sqref="H8"/>
    </sheetView>
  </sheetViews>
  <sheetFormatPr defaultColWidth="9" defaultRowHeight="18" customHeight="1" outlineLevelCol="6"/>
  <cols>
    <col min="1" max="1" width="6.25" style="3" customWidth="1"/>
    <col min="2" max="2" width="15.125" style="4" customWidth="1"/>
    <col min="3" max="3" width="12.625" style="3" customWidth="1"/>
    <col min="4" max="4" width="13.625" style="3" customWidth="1"/>
    <col min="5" max="5" width="11.375" style="5" customWidth="1"/>
    <col min="6" max="6" width="13.75" style="6" customWidth="1"/>
    <col min="7" max="7" width="25.875" style="6" customWidth="1"/>
    <col min="8" max="16380" width="9" style="3"/>
  </cols>
  <sheetData>
    <row r="1" s="1" customFormat="1" ht="40" customHeight="1" spans="1:7">
      <c r="A1" s="7" t="s">
        <v>0</v>
      </c>
      <c r="B1" s="8"/>
      <c r="C1" s="8"/>
      <c r="D1" s="8"/>
      <c r="E1" s="8"/>
      <c r="F1" s="8"/>
      <c r="G1" s="8"/>
    </row>
    <row r="2" s="1" customFormat="1" ht="5" customHeight="1" spans="2:7">
      <c r="B2" s="9"/>
      <c r="E2" s="10"/>
      <c r="F2" s="11"/>
      <c r="G2" s="11"/>
    </row>
    <row r="3" ht="30" customHeight="1" spans="1:7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5" t="s">
        <v>7</v>
      </c>
    </row>
    <row r="4" ht="30" customHeight="1" spans="1:7">
      <c r="A4" s="16">
        <v>1</v>
      </c>
      <c r="B4" s="17" t="s">
        <v>8</v>
      </c>
      <c r="C4" s="17" t="s">
        <v>9</v>
      </c>
      <c r="D4" s="18" t="s">
        <v>10</v>
      </c>
      <c r="E4" s="19">
        <v>74</v>
      </c>
      <c r="F4" s="20">
        <v>87.8</v>
      </c>
      <c r="G4" s="21">
        <f t="shared" ref="G4:G19" si="0">E4*0.4+F4*0.6</f>
        <v>82.28</v>
      </c>
    </row>
    <row r="5" ht="30" customHeight="1" spans="1:7">
      <c r="A5" s="16">
        <v>2</v>
      </c>
      <c r="B5" s="16" t="s">
        <v>8</v>
      </c>
      <c r="C5" s="16" t="s">
        <v>11</v>
      </c>
      <c r="D5" s="18" t="s">
        <v>12</v>
      </c>
      <c r="E5" s="19">
        <v>70</v>
      </c>
      <c r="F5" s="20">
        <v>85</v>
      </c>
      <c r="G5" s="21">
        <f t="shared" si="0"/>
        <v>79</v>
      </c>
    </row>
    <row r="6" ht="30" customHeight="1" spans="1:7">
      <c r="A6" s="16">
        <v>3</v>
      </c>
      <c r="B6" s="22" t="s">
        <v>13</v>
      </c>
      <c r="C6" s="16" t="s">
        <v>14</v>
      </c>
      <c r="D6" s="18" t="s">
        <v>15</v>
      </c>
      <c r="E6" s="23">
        <v>32</v>
      </c>
      <c r="F6" s="23">
        <v>84.4</v>
      </c>
      <c r="G6" s="21">
        <f t="shared" si="0"/>
        <v>63.44</v>
      </c>
    </row>
    <row r="7" ht="30" customHeight="1" spans="1:7">
      <c r="A7" s="16">
        <v>4</v>
      </c>
      <c r="B7" s="16" t="s">
        <v>16</v>
      </c>
      <c r="C7" s="16" t="s">
        <v>17</v>
      </c>
      <c r="D7" s="18" t="s">
        <v>18</v>
      </c>
      <c r="E7" s="23">
        <v>76</v>
      </c>
      <c r="F7" s="23">
        <v>85</v>
      </c>
      <c r="G7" s="21">
        <f t="shared" si="0"/>
        <v>81.4</v>
      </c>
    </row>
    <row r="8" ht="30" customHeight="1" spans="1:7">
      <c r="A8" s="16">
        <v>5</v>
      </c>
      <c r="B8" s="17" t="s">
        <v>16</v>
      </c>
      <c r="C8" s="17" t="s">
        <v>19</v>
      </c>
      <c r="D8" s="18" t="s">
        <v>20</v>
      </c>
      <c r="E8" s="19">
        <v>71</v>
      </c>
      <c r="F8" s="23">
        <v>87.8</v>
      </c>
      <c r="G8" s="21">
        <f t="shared" si="0"/>
        <v>81.08</v>
      </c>
    </row>
    <row r="9" ht="30" customHeight="1" spans="1:7">
      <c r="A9" s="16">
        <v>6</v>
      </c>
      <c r="B9" s="16" t="s">
        <v>21</v>
      </c>
      <c r="C9" s="17" t="s">
        <v>22</v>
      </c>
      <c r="D9" s="18" t="s">
        <v>23</v>
      </c>
      <c r="E9" s="19">
        <v>59</v>
      </c>
      <c r="F9" s="20">
        <v>88.4</v>
      </c>
      <c r="G9" s="21">
        <f t="shared" si="0"/>
        <v>76.64</v>
      </c>
    </row>
    <row r="10" ht="30" customHeight="1" spans="1:7">
      <c r="A10" s="16">
        <v>7</v>
      </c>
      <c r="B10" s="22" t="s">
        <v>21</v>
      </c>
      <c r="C10" s="16" t="s">
        <v>24</v>
      </c>
      <c r="D10" s="18" t="s">
        <v>25</v>
      </c>
      <c r="E10" s="23">
        <v>61</v>
      </c>
      <c r="F10" s="20">
        <v>86.2</v>
      </c>
      <c r="G10" s="21">
        <f t="shared" si="0"/>
        <v>76.12</v>
      </c>
    </row>
    <row r="11" ht="30" customHeight="1" spans="1:7">
      <c r="A11" s="16">
        <v>8</v>
      </c>
      <c r="B11" s="16" t="s">
        <v>21</v>
      </c>
      <c r="C11" s="17" t="s">
        <v>26</v>
      </c>
      <c r="D11" s="18" t="s">
        <v>27</v>
      </c>
      <c r="E11" s="19">
        <v>60</v>
      </c>
      <c r="F11" s="20">
        <v>86.8</v>
      </c>
      <c r="G11" s="21">
        <f t="shared" si="0"/>
        <v>76.08</v>
      </c>
    </row>
    <row r="12" ht="30" customHeight="1" spans="1:7">
      <c r="A12" s="16">
        <v>9</v>
      </c>
      <c r="B12" s="16" t="s">
        <v>21</v>
      </c>
      <c r="C12" s="16" t="s">
        <v>28</v>
      </c>
      <c r="D12" s="18" t="s">
        <v>29</v>
      </c>
      <c r="E12" s="23">
        <v>60</v>
      </c>
      <c r="F12" s="20">
        <v>86.4</v>
      </c>
      <c r="G12" s="21">
        <f t="shared" si="0"/>
        <v>75.84</v>
      </c>
    </row>
    <row r="13" ht="30" customHeight="1" spans="1:7">
      <c r="A13" s="16">
        <v>10</v>
      </c>
      <c r="B13" s="22" t="s">
        <v>21</v>
      </c>
      <c r="C13" s="16" t="s">
        <v>30</v>
      </c>
      <c r="D13" s="18" t="s">
        <v>31</v>
      </c>
      <c r="E13" s="23">
        <v>61</v>
      </c>
      <c r="F13" s="20">
        <v>85.6</v>
      </c>
      <c r="G13" s="21">
        <f t="shared" si="0"/>
        <v>75.76</v>
      </c>
    </row>
    <row r="14" ht="30" customHeight="1" spans="1:7">
      <c r="A14" s="16">
        <v>11</v>
      </c>
      <c r="B14" s="16" t="s">
        <v>32</v>
      </c>
      <c r="C14" s="17" t="s">
        <v>33</v>
      </c>
      <c r="D14" s="24" t="s">
        <v>34</v>
      </c>
      <c r="E14" s="19">
        <v>54</v>
      </c>
      <c r="F14" s="20">
        <v>85.2</v>
      </c>
      <c r="G14" s="21">
        <f t="shared" si="0"/>
        <v>72.72</v>
      </c>
    </row>
    <row r="15" ht="30" customHeight="1" spans="1:7">
      <c r="A15" s="16">
        <v>12</v>
      </c>
      <c r="B15" s="25" t="s">
        <v>35</v>
      </c>
      <c r="C15" s="16" t="s">
        <v>36</v>
      </c>
      <c r="D15" s="24" t="s">
        <v>37</v>
      </c>
      <c r="E15" s="23">
        <v>55</v>
      </c>
      <c r="F15" s="20">
        <v>84.4</v>
      </c>
      <c r="G15" s="21">
        <f t="shared" si="0"/>
        <v>72.64</v>
      </c>
    </row>
    <row r="16" ht="30" customHeight="1" spans="1:7">
      <c r="A16" s="16">
        <v>13</v>
      </c>
      <c r="B16" s="25" t="s">
        <v>35</v>
      </c>
      <c r="C16" s="16" t="s">
        <v>38</v>
      </c>
      <c r="D16" s="24" t="s">
        <v>39</v>
      </c>
      <c r="E16" s="23">
        <v>52</v>
      </c>
      <c r="F16" s="20">
        <v>86</v>
      </c>
      <c r="G16" s="21">
        <f t="shared" si="0"/>
        <v>72.4</v>
      </c>
    </row>
    <row r="17" ht="30" customHeight="1" spans="1:7">
      <c r="A17" s="16">
        <v>14</v>
      </c>
      <c r="B17" s="26" t="s">
        <v>40</v>
      </c>
      <c r="C17" s="17" t="s">
        <v>41</v>
      </c>
      <c r="D17" s="24" t="s">
        <v>42</v>
      </c>
      <c r="E17" s="19">
        <v>47.5</v>
      </c>
      <c r="F17" s="20">
        <v>88.4</v>
      </c>
      <c r="G17" s="21">
        <f t="shared" si="0"/>
        <v>72.04</v>
      </c>
    </row>
    <row r="18" ht="30" customHeight="1" spans="1:7">
      <c r="A18" s="16">
        <v>15</v>
      </c>
      <c r="B18" s="26" t="s">
        <v>40</v>
      </c>
      <c r="C18" s="17" t="s">
        <v>43</v>
      </c>
      <c r="D18" s="24" t="s">
        <v>44</v>
      </c>
      <c r="E18" s="19">
        <v>51</v>
      </c>
      <c r="F18" s="20">
        <v>85.8</v>
      </c>
      <c r="G18" s="21">
        <f t="shared" si="0"/>
        <v>71.88</v>
      </c>
    </row>
    <row r="19" ht="30" customHeight="1" spans="1:7">
      <c r="A19" s="16">
        <v>16</v>
      </c>
      <c r="B19" s="27" t="s">
        <v>45</v>
      </c>
      <c r="C19" s="16" t="s">
        <v>46</v>
      </c>
      <c r="D19" s="24" t="s">
        <v>47</v>
      </c>
      <c r="E19" s="23">
        <v>67</v>
      </c>
      <c r="F19" s="23">
        <v>84.4</v>
      </c>
      <c r="G19" s="21">
        <f t="shared" si="0"/>
        <v>77.44</v>
      </c>
    </row>
    <row r="20" ht="30" customHeight="1" spans="1:7">
      <c r="A20" s="16">
        <v>17</v>
      </c>
      <c r="B20" s="17" t="s">
        <v>48</v>
      </c>
      <c r="C20" s="17" t="s">
        <v>49</v>
      </c>
      <c r="D20" s="24" t="s">
        <v>50</v>
      </c>
      <c r="E20" s="19">
        <v>62</v>
      </c>
      <c r="F20" s="23">
        <v>83.8</v>
      </c>
      <c r="G20" s="21">
        <f t="shared" ref="G20:G32" si="1">E20*0.4+F20*0.6</f>
        <v>75.08</v>
      </c>
    </row>
    <row r="21" ht="30" customHeight="1" spans="1:7">
      <c r="A21" s="16">
        <v>18</v>
      </c>
      <c r="B21" s="27" t="s">
        <v>51</v>
      </c>
      <c r="C21" s="27" t="s">
        <v>52</v>
      </c>
      <c r="D21" s="24" t="s">
        <v>53</v>
      </c>
      <c r="E21" s="23">
        <v>46</v>
      </c>
      <c r="F21" s="28">
        <v>81.4</v>
      </c>
      <c r="G21" s="21">
        <f t="shared" si="1"/>
        <v>67.24</v>
      </c>
    </row>
    <row r="22" ht="30" customHeight="1" spans="1:7">
      <c r="A22" s="16">
        <v>19</v>
      </c>
      <c r="B22" s="27" t="s">
        <v>54</v>
      </c>
      <c r="C22" s="27" t="s">
        <v>55</v>
      </c>
      <c r="D22" s="24" t="s">
        <v>56</v>
      </c>
      <c r="E22" s="23">
        <v>53</v>
      </c>
      <c r="F22" s="28">
        <v>84.2</v>
      </c>
      <c r="G22" s="21">
        <f t="shared" si="1"/>
        <v>71.72</v>
      </c>
    </row>
    <row r="23" ht="30" customHeight="1" spans="1:7">
      <c r="A23" s="16">
        <v>20</v>
      </c>
      <c r="B23" s="25" t="s">
        <v>57</v>
      </c>
      <c r="C23" s="16" t="s">
        <v>58</v>
      </c>
      <c r="D23" s="24" t="s">
        <v>59</v>
      </c>
      <c r="E23" s="23">
        <v>53.5</v>
      </c>
      <c r="F23" s="28">
        <v>87.2</v>
      </c>
      <c r="G23" s="21">
        <f t="shared" si="1"/>
        <v>73.72</v>
      </c>
    </row>
    <row r="24" ht="30" customHeight="1" spans="1:7">
      <c r="A24" s="16">
        <v>21</v>
      </c>
      <c r="B24" s="27" t="s">
        <v>57</v>
      </c>
      <c r="C24" s="27" t="s">
        <v>60</v>
      </c>
      <c r="D24" s="24" t="s">
        <v>61</v>
      </c>
      <c r="E24" s="23">
        <v>46</v>
      </c>
      <c r="F24" s="28">
        <v>86.2</v>
      </c>
      <c r="G24" s="21">
        <f t="shared" si="1"/>
        <v>70.12</v>
      </c>
    </row>
    <row r="25" s="2" customFormat="1" ht="30" customHeight="1" spans="1:7">
      <c r="A25" s="16">
        <v>22</v>
      </c>
      <c r="B25" s="27" t="s">
        <v>57</v>
      </c>
      <c r="C25" s="27" t="s">
        <v>62</v>
      </c>
      <c r="D25" s="24" t="s">
        <v>63</v>
      </c>
      <c r="E25" s="23">
        <v>42</v>
      </c>
      <c r="F25" s="28">
        <v>83.4</v>
      </c>
      <c r="G25" s="21">
        <f t="shared" si="1"/>
        <v>66.84</v>
      </c>
    </row>
    <row r="26" ht="30" customHeight="1" spans="1:7">
      <c r="A26" s="16">
        <v>23</v>
      </c>
      <c r="B26" s="27" t="s">
        <v>64</v>
      </c>
      <c r="C26" s="27" t="s">
        <v>65</v>
      </c>
      <c r="D26" s="24" t="s">
        <v>66</v>
      </c>
      <c r="E26" s="23">
        <v>66</v>
      </c>
      <c r="F26" s="28">
        <v>84</v>
      </c>
      <c r="G26" s="21">
        <f t="shared" si="1"/>
        <v>76.8</v>
      </c>
    </row>
    <row r="27" ht="30" customHeight="1" spans="1:7">
      <c r="A27" s="16">
        <v>24</v>
      </c>
      <c r="B27" s="27" t="s">
        <v>67</v>
      </c>
      <c r="C27" s="27" t="s">
        <v>68</v>
      </c>
      <c r="D27" s="24" t="s">
        <v>69</v>
      </c>
      <c r="E27" s="23">
        <v>63</v>
      </c>
      <c r="F27" s="28">
        <v>85.8</v>
      </c>
      <c r="G27" s="21">
        <f t="shared" si="1"/>
        <v>76.68</v>
      </c>
    </row>
    <row r="28" ht="30" customHeight="1" spans="1:7">
      <c r="A28" s="16">
        <v>25</v>
      </c>
      <c r="B28" s="27" t="s">
        <v>70</v>
      </c>
      <c r="C28" s="16" t="s">
        <v>71</v>
      </c>
      <c r="D28" s="24" t="s">
        <v>72</v>
      </c>
      <c r="E28" s="23">
        <v>44</v>
      </c>
      <c r="F28" s="28">
        <v>79.8</v>
      </c>
      <c r="G28" s="21">
        <f t="shared" si="1"/>
        <v>65.48</v>
      </c>
    </row>
    <row r="29" ht="30" customHeight="1" spans="1:7">
      <c r="A29" s="16">
        <v>26</v>
      </c>
      <c r="B29" s="27" t="s">
        <v>73</v>
      </c>
      <c r="C29" s="16" t="s">
        <v>74</v>
      </c>
      <c r="D29" s="24" t="s">
        <v>75</v>
      </c>
      <c r="E29" s="19">
        <v>66</v>
      </c>
      <c r="F29" s="28">
        <v>85.4</v>
      </c>
      <c r="G29" s="21">
        <f>E29*0.4+F29*0.6</f>
        <v>77.64</v>
      </c>
    </row>
    <row r="30" ht="30" customHeight="1" spans="1:7">
      <c r="A30" s="16">
        <v>27</v>
      </c>
      <c r="B30" s="27" t="s">
        <v>76</v>
      </c>
      <c r="C30" s="27" t="s">
        <v>77</v>
      </c>
      <c r="D30" s="24" t="s">
        <v>78</v>
      </c>
      <c r="E30" s="23">
        <v>59</v>
      </c>
      <c r="F30" s="29">
        <v>85</v>
      </c>
      <c r="G30" s="21">
        <f>E30*0.4+F30*0.6</f>
        <v>74.6</v>
      </c>
    </row>
    <row r="31" ht="30" customHeight="1" spans="1:7">
      <c r="A31" s="16">
        <v>28</v>
      </c>
      <c r="B31" s="25" t="s">
        <v>76</v>
      </c>
      <c r="C31" s="16" t="s">
        <v>79</v>
      </c>
      <c r="D31" s="24" t="s">
        <v>80</v>
      </c>
      <c r="E31" s="23">
        <v>54</v>
      </c>
      <c r="F31" s="29">
        <v>85.6</v>
      </c>
      <c r="G31" s="21">
        <f>E31*0.4+F31*0.6</f>
        <v>72.96</v>
      </c>
    </row>
  </sheetData>
  <sortState ref="A4:G79">
    <sortCondition ref="A4:A79"/>
  </sortState>
  <mergeCells count="1">
    <mergeCell ref="A1:G1"/>
  </mergeCells>
  <conditionalFormatting sqref="C$1:C$1048576">
    <cfRule type="duplicateValues" dxfId="0" priority="1"/>
  </conditionalFormatting>
  <pageMargins left="0.75" right="0.75" top="0.629861111111111" bottom="0.472222222222222" header="0.5" footer="0.5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2019-12-18T08:26:00Z</dcterms:created>
  <dcterms:modified xsi:type="dcterms:W3CDTF">2020-10-15T09:41:59Z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