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当前批次证书打印" sheetId="1" r:id="rId1"/>
  </sheets>
  <definedNames/>
  <calcPr fullCalcOnLoad="1"/>
</workbook>
</file>

<file path=xl/sharedStrings.xml><?xml version="1.0" encoding="utf-8"?>
<sst xmlns="http://schemas.openxmlformats.org/spreadsheetml/2006/main" count="738" uniqueCount="272">
  <si>
    <t>申请资格种类</t>
  </si>
  <si>
    <t>资格种类</t>
  </si>
  <si>
    <t>任教学科</t>
  </si>
  <si>
    <t>教师资格证书号码</t>
  </si>
  <si>
    <t>薛洁</t>
  </si>
  <si>
    <t>女</t>
  </si>
  <si>
    <t>370521199706160043</t>
  </si>
  <si>
    <t>汉族</t>
  </si>
  <si>
    <t>初级中学教师资格</t>
  </si>
  <si>
    <t>初级中学</t>
  </si>
  <si>
    <t>语文</t>
  </si>
  <si>
    <t>20203704432000476</t>
  </si>
  <si>
    <t>张树盛</t>
  </si>
  <si>
    <t>男</t>
  </si>
  <si>
    <t>370521198911210412</t>
  </si>
  <si>
    <t>小学教师资格</t>
  </si>
  <si>
    <t>小学</t>
  </si>
  <si>
    <t>20203704421000477</t>
  </si>
  <si>
    <t>刘梦磊</t>
  </si>
  <si>
    <t>370521199708034024</t>
  </si>
  <si>
    <t>化学</t>
  </si>
  <si>
    <t>20203704432000478</t>
  </si>
  <si>
    <t>王志超</t>
  </si>
  <si>
    <t>370521199701163616</t>
  </si>
  <si>
    <t>物理</t>
  </si>
  <si>
    <t>20203704431000479</t>
  </si>
  <si>
    <t>高嘉琪</t>
  </si>
  <si>
    <t>370521199705300024</t>
  </si>
  <si>
    <t>数学</t>
  </si>
  <si>
    <t>20203704422000480</t>
  </si>
  <si>
    <t>熊齐蓉</t>
  </si>
  <si>
    <t>370521199703310026</t>
  </si>
  <si>
    <t>英语</t>
  </si>
  <si>
    <t>20203704432000481</t>
  </si>
  <si>
    <t>张敏</t>
  </si>
  <si>
    <t>370521199603214029</t>
  </si>
  <si>
    <t>音乐</t>
  </si>
  <si>
    <t>20203704422000482</t>
  </si>
  <si>
    <t>王宗丽</t>
  </si>
  <si>
    <t>370521199610280067</t>
  </si>
  <si>
    <t>20203704422000483</t>
  </si>
  <si>
    <t>孙丹</t>
  </si>
  <si>
    <t>370305199101262126</t>
  </si>
  <si>
    <t>幼儿园教师资格</t>
  </si>
  <si>
    <t>幼儿园</t>
  </si>
  <si>
    <t>20203704412000484</t>
  </si>
  <si>
    <t>王璐</t>
  </si>
  <si>
    <t>370521199712284042</t>
  </si>
  <si>
    <t>20203704422000485</t>
  </si>
  <si>
    <t>于思敏</t>
  </si>
  <si>
    <t>370521199712073624</t>
  </si>
  <si>
    <t>20203704412000486</t>
  </si>
  <si>
    <t>王玉荣</t>
  </si>
  <si>
    <t>370521199809303625</t>
  </si>
  <si>
    <t>20203704412000487</t>
  </si>
  <si>
    <t>袁可心</t>
  </si>
  <si>
    <t>370521199803190025</t>
  </si>
  <si>
    <t>20203704432000488</t>
  </si>
  <si>
    <t>王肖敏</t>
  </si>
  <si>
    <t>370521199804271628</t>
  </si>
  <si>
    <t>20203704422000489</t>
  </si>
  <si>
    <t>马凯薪</t>
  </si>
  <si>
    <t>370521199808260029</t>
  </si>
  <si>
    <t>20203704422000490</t>
  </si>
  <si>
    <t>尚英娜</t>
  </si>
  <si>
    <t>370522198511102080</t>
  </si>
  <si>
    <t>20203704422000491</t>
  </si>
  <si>
    <t>周洁</t>
  </si>
  <si>
    <t>370521199509170445</t>
  </si>
  <si>
    <t>20203704422000492</t>
  </si>
  <si>
    <t>宋文鑫</t>
  </si>
  <si>
    <t>370521199604232819</t>
  </si>
  <si>
    <t>20203704431000493</t>
  </si>
  <si>
    <t>王滢岚</t>
  </si>
  <si>
    <t>370521199810040826</t>
  </si>
  <si>
    <t>20203704412000494</t>
  </si>
  <si>
    <t>吴宗正</t>
  </si>
  <si>
    <t>370521199902230045</t>
  </si>
  <si>
    <t>20203704412000495</t>
  </si>
  <si>
    <t>邱瑞芳</t>
  </si>
  <si>
    <t>370521199801111629</t>
  </si>
  <si>
    <t>20203704412000496</t>
  </si>
  <si>
    <t>尚志鹏</t>
  </si>
  <si>
    <t>370521199703014016</t>
  </si>
  <si>
    <t>20203704431000497</t>
  </si>
  <si>
    <t>孙阳春</t>
  </si>
  <si>
    <t>370522199809221327</t>
  </si>
  <si>
    <t>20203704422000498</t>
  </si>
  <si>
    <t>尹怡琳</t>
  </si>
  <si>
    <t>370521199709180429</t>
  </si>
  <si>
    <t>20203704432000499</t>
  </si>
  <si>
    <t>王娜娜</t>
  </si>
  <si>
    <t>370521199704020442</t>
  </si>
  <si>
    <t>20203704432000500</t>
  </si>
  <si>
    <t>王映赫</t>
  </si>
  <si>
    <t>370521199804160039</t>
  </si>
  <si>
    <t>20203704421000501</t>
  </si>
  <si>
    <t>汪明珠</t>
  </si>
  <si>
    <t>370521199804172822</t>
  </si>
  <si>
    <t>20203704422000502</t>
  </si>
  <si>
    <t>闫敏</t>
  </si>
  <si>
    <t>370521199703034420</t>
  </si>
  <si>
    <t>20203704412000503</t>
  </si>
  <si>
    <t>曹雨晨</t>
  </si>
  <si>
    <t>370521199807303621</t>
  </si>
  <si>
    <t>20203704412000504</t>
  </si>
  <si>
    <t>尚孟磊</t>
  </si>
  <si>
    <t>370521199801160420</t>
  </si>
  <si>
    <t>20203704412000505</t>
  </si>
  <si>
    <t>崔耀静</t>
  </si>
  <si>
    <t>370521199801180026</t>
  </si>
  <si>
    <t>生物</t>
  </si>
  <si>
    <t>20203704432000506</t>
  </si>
  <si>
    <t>成娇娇</t>
  </si>
  <si>
    <t>370521199812186028</t>
  </si>
  <si>
    <t>20203704422000507</t>
  </si>
  <si>
    <t>李研</t>
  </si>
  <si>
    <t>371526199309221626</t>
  </si>
  <si>
    <t>20203704422000508</t>
  </si>
  <si>
    <t>苗欣欣</t>
  </si>
  <si>
    <t>370521199901090423</t>
  </si>
  <si>
    <t>20203704412000509</t>
  </si>
  <si>
    <t>郭俊潇</t>
  </si>
  <si>
    <t>370521199903070020</t>
  </si>
  <si>
    <t>20203704412000510</t>
  </si>
  <si>
    <t>王欣</t>
  </si>
  <si>
    <t>370521199611043223</t>
  </si>
  <si>
    <t>20203704422000511</t>
  </si>
  <si>
    <t>苟迪</t>
  </si>
  <si>
    <t>370521199110302426</t>
  </si>
  <si>
    <t>20203704422000512</t>
  </si>
  <si>
    <t>郑杰</t>
  </si>
  <si>
    <t>370521199809040044</t>
  </si>
  <si>
    <t>20203704412000513</t>
  </si>
  <si>
    <t>张琪琪</t>
  </si>
  <si>
    <t>230229199710032726</t>
  </si>
  <si>
    <t>美术</t>
  </si>
  <si>
    <t>20203704422000514</t>
  </si>
  <si>
    <t>刘梦月</t>
  </si>
  <si>
    <t>370521199508081627</t>
  </si>
  <si>
    <t>20203704422000515</t>
  </si>
  <si>
    <t>张淑悦</t>
  </si>
  <si>
    <t>370521199801034424</t>
  </si>
  <si>
    <t>20203704412000516</t>
  </si>
  <si>
    <t>刘静静</t>
  </si>
  <si>
    <t>370521199710283628</t>
  </si>
  <si>
    <t>20203704412000517</t>
  </si>
  <si>
    <t>邓洁</t>
  </si>
  <si>
    <t>511303199708146521</t>
  </si>
  <si>
    <t>20203704432000518</t>
  </si>
  <si>
    <t>徐兴秀</t>
  </si>
  <si>
    <t>370521199812233226</t>
  </si>
  <si>
    <t>20203704412000519</t>
  </si>
  <si>
    <t>李慧芳</t>
  </si>
  <si>
    <t>370521199711102825</t>
  </si>
  <si>
    <t>20203704412000520</t>
  </si>
  <si>
    <t>张鹏雪</t>
  </si>
  <si>
    <t>370521199704222829</t>
  </si>
  <si>
    <t>20203704422000521</t>
  </si>
  <si>
    <t>刘潘潘</t>
  </si>
  <si>
    <t>370521199704022026</t>
  </si>
  <si>
    <t>20203704422000522</t>
  </si>
  <si>
    <t>袁盼</t>
  </si>
  <si>
    <t>370521198901184425</t>
  </si>
  <si>
    <t>20203704412000523</t>
  </si>
  <si>
    <t>左佳佳</t>
  </si>
  <si>
    <t>370521199810030046</t>
  </si>
  <si>
    <t>20203704412000524</t>
  </si>
  <si>
    <t>吴琼</t>
  </si>
  <si>
    <t>370521199801182849</t>
  </si>
  <si>
    <t>20203704432000525</t>
  </si>
  <si>
    <t>严丽娜</t>
  </si>
  <si>
    <t>230281200010033024</t>
  </si>
  <si>
    <t>20203704412000526</t>
  </si>
  <si>
    <t>刘畅</t>
  </si>
  <si>
    <t>370521199708201611</t>
  </si>
  <si>
    <t>20203704421000527</t>
  </si>
  <si>
    <t>王召娣</t>
  </si>
  <si>
    <t>37052119990118004X</t>
  </si>
  <si>
    <t>20203704412000528</t>
  </si>
  <si>
    <t>李晨晨</t>
  </si>
  <si>
    <t>370521199808120026</t>
  </si>
  <si>
    <t>20203704412000529</t>
  </si>
  <si>
    <t>王秋艳</t>
  </si>
  <si>
    <t>37052119910710324X</t>
  </si>
  <si>
    <t>信息技术</t>
  </si>
  <si>
    <t>20203704422000530</t>
  </si>
  <si>
    <t>李玉</t>
  </si>
  <si>
    <t>370521199104283628</t>
  </si>
  <si>
    <t>20203704422000531</t>
  </si>
  <si>
    <t>栾学艺</t>
  </si>
  <si>
    <t>370521199901144022</t>
  </si>
  <si>
    <t>20203704422000532</t>
  </si>
  <si>
    <t>崔蕾</t>
  </si>
  <si>
    <t>370502198909226424</t>
  </si>
  <si>
    <t>20203704422000533</t>
  </si>
  <si>
    <t>王香芬</t>
  </si>
  <si>
    <t>370521199511220421</t>
  </si>
  <si>
    <t>20203704422000534</t>
  </si>
  <si>
    <t>崔永强</t>
  </si>
  <si>
    <t>370521199605240036</t>
  </si>
  <si>
    <t>20203704431000535</t>
  </si>
  <si>
    <t>劳文婕</t>
  </si>
  <si>
    <t>370521199802153628</t>
  </si>
  <si>
    <t>20203704412000536</t>
  </si>
  <si>
    <t>张学敏</t>
  </si>
  <si>
    <t>370521199710031623</t>
  </si>
  <si>
    <t>20203704432000537</t>
  </si>
  <si>
    <t>刘婧炜</t>
  </si>
  <si>
    <t>370521199701294042</t>
  </si>
  <si>
    <t>20203704432000538</t>
  </si>
  <si>
    <t>高明层</t>
  </si>
  <si>
    <t>37052119991031242X</t>
  </si>
  <si>
    <t>20203704422000539</t>
  </si>
  <si>
    <t>王雅文</t>
  </si>
  <si>
    <t>370521199610220443</t>
  </si>
  <si>
    <t>20203704422000540</t>
  </si>
  <si>
    <t>李兰莹</t>
  </si>
  <si>
    <t>370521199602242829</t>
  </si>
  <si>
    <t>20203704432000541</t>
  </si>
  <si>
    <t>董淑君</t>
  </si>
  <si>
    <t>370521199702081620</t>
  </si>
  <si>
    <t>20203704432000542</t>
  </si>
  <si>
    <t>杨琪</t>
  </si>
  <si>
    <t>370521199711044020</t>
  </si>
  <si>
    <t>20203704412000543</t>
  </si>
  <si>
    <t>王凌敏</t>
  </si>
  <si>
    <t>370521199611123629</t>
  </si>
  <si>
    <t>20203704422000544</t>
  </si>
  <si>
    <t>隋雪洁</t>
  </si>
  <si>
    <t>370521199701210021</t>
  </si>
  <si>
    <t>20203704412000545</t>
  </si>
  <si>
    <t>张肖庆</t>
  </si>
  <si>
    <t>370521199711060426</t>
  </si>
  <si>
    <t>20203704412000546</t>
  </si>
  <si>
    <t>王雅静</t>
  </si>
  <si>
    <t>370521199611150045</t>
  </si>
  <si>
    <t>20203704422000547</t>
  </si>
  <si>
    <t>王水苗</t>
  </si>
  <si>
    <t>370521199807091622</t>
  </si>
  <si>
    <t>20203704412000548</t>
  </si>
  <si>
    <t>姜珊</t>
  </si>
  <si>
    <t>370502199405171647</t>
  </si>
  <si>
    <t>20203704432000549</t>
  </si>
  <si>
    <t>李永晨</t>
  </si>
  <si>
    <t>370521199709281625</t>
  </si>
  <si>
    <t>20203704422000550</t>
  </si>
  <si>
    <t>王金兰</t>
  </si>
  <si>
    <t>370521199305060420</t>
  </si>
  <si>
    <t>20203704422000551</t>
  </si>
  <si>
    <t>陈金巧</t>
  </si>
  <si>
    <t>370521199001010440</t>
  </si>
  <si>
    <t>20203704412000552</t>
  </si>
  <si>
    <t>赵洪贺</t>
  </si>
  <si>
    <t>371521199902130934</t>
  </si>
  <si>
    <t>20203704411000553</t>
  </si>
  <si>
    <t>戚金蕊</t>
  </si>
  <si>
    <t>370521199505102824</t>
  </si>
  <si>
    <t>20203704422000554</t>
  </si>
  <si>
    <t>陈妍秋</t>
  </si>
  <si>
    <t>37052119890822002X</t>
  </si>
  <si>
    <t>20203704422000555</t>
  </si>
  <si>
    <t>王梓丛</t>
  </si>
  <si>
    <t>370521199711040812</t>
  </si>
  <si>
    <t>地理</t>
  </si>
  <si>
    <t>20203704431000556</t>
  </si>
  <si>
    <r>
      <t>*</t>
    </r>
    <r>
      <rPr>
        <sz val="10"/>
        <rFont val="Arial"/>
        <family val="2"/>
      </rPr>
      <t>********</t>
    </r>
  </si>
  <si>
    <t>姓名</t>
  </si>
  <si>
    <t>民族</t>
  </si>
  <si>
    <t>性别</t>
  </si>
  <si>
    <t>身份证号</t>
  </si>
  <si>
    <t>垦利区2020年度第二批次中小学教师资格认定结果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</si>
</sst>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8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0.421875" style="0" hidden="1" customWidth="1"/>
    <col min="4" max="4" width="9.00390625" style="0" hidden="1" customWidth="1"/>
    <col min="5" max="5" width="13.00390625" style="0" hidden="1" customWidth="1"/>
    <col min="6" max="6" width="14.421875" style="0" hidden="1" customWidth="1"/>
    <col min="7" max="7" width="17.8515625" style="0" customWidth="1"/>
    <col min="8" max="8" width="5.57421875" style="0" customWidth="1"/>
    <col min="9" max="9" width="18.57421875" style="0" customWidth="1"/>
    <col min="10" max="10" width="10.140625" style="0" customWidth="1"/>
    <col min="11" max="11" width="8.28125" style="0" customWidth="1"/>
    <col min="12" max="12" width="20.7109375" style="0" customWidth="1"/>
    <col min="13" max="14" width="5.28125" style="0" customWidth="1"/>
  </cols>
  <sheetData>
    <row r="1" spans="1:12" ht="54.75" customHeight="1">
      <c r="A1" s="3" t="s">
        <v>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2" t="s">
        <v>267</v>
      </c>
      <c r="B2" s="2" t="s">
        <v>269</v>
      </c>
      <c r="G2" s="2" t="s">
        <v>270</v>
      </c>
      <c r="H2" s="2" t="s">
        <v>268</v>
      </c>
      <c r="I2" t="s">
        <v>0</v>
      </c>
      <c r="J2" t="s">
        <v>1</v>
      </c>
      <c r="K2" t="s">
        <v>2</v>
      </c>
      <c r="L2" t="s">
        <v>3</v>
      </c>
    </row>
    <row r="3" spans="1:12" ht="12.75">
      <c r="A3" t="s">
        <v>4</v>
      </c>
      <c r="B3" t="s">
        <v>5</v>
      </c>
      <c r="C3" t="s">
        <v>6</v>
      </c>
      <c r="D3" t="str">
        <f>LEFT(C3,6)</f>
        <v>370521</v>
      </c>
      <c r="E3" s="1" t="s">
        <v>266</v>
      </c>
      <c r="F3" t="str">
        <f>RIGHT(C3,4)</f>
        <v>0043</v>
      </c>
      <c r="G3" t="str">
        <f>D3&amp;E3&amp;F3</f>
        <v>370521*********0043</v>
      </c>
      <c r="H3" t="s">
        <v>7</v>
      </c>
      <c r="I3" t="s">
        <v>8</v>
      </c>
      <c r="J3" t="s">
        <v>9</v>
      </c>
      <c r="K3" t="s">
        <v>10</v>
      </c>
      <c r="L3" t="s">
        <v>11</v>
      </c>
    </row>
    <row r="4" spans="1:12" ht="12.75">
      <c r="A4" t="s">
        <v>12</v>
      </c>
      <c r="B4" t="s">
        <v>13</v>
      </c>
      <c r="C4" t="s">
        <v>14</v>
      </c>
      <c r="D4" t="str">
        <f aca="true" t="shared" si="0" ref="D4:D67">LEFT(C4,6)</f>
        <v>370521</v>
      </c>
      <c r="E4" s="1" t="s">
        <v>266</v>
      </c>
      <c r="F4" t="str">
        <f aca="true" t="shared" si="1" ref="F4:F67">RIGHT(C4,4)</f>
        <v>0412</v>
      </c>
      <c r="G4" t="str">
        <f aca="true" t="shared" si="2" ref="G4:G38">D4&amp;E4&amp;F4</f>
        <v>370521*********0412</v>
      </c>
      <c r="H4" t="s">
        <v>7</v>
      </c>
      <c r="I4" t="s">
        <v>15</v>
      </c>
      <c r="J4" t="s">
        <v>16</v>
      </c>
      <c r="K4" t="s">
        <v>10</v>
      </c>
      <c r="L4" t="s">
        <v>17</v>
      </c>
    </row>
    <row r="5" spans="1:12" ht="12.75">
      <c r="A5" t="s">
        <v>18</v>
      </c>
      <c r="B5" t="s">
        <v>5</v>
      </c>
      <c r="C5" t="s">
        <v>19</v>
      </c>
      <c r="D5" t="str">
        <f t="shared" si="0"/>
        <v>370521</v>
      </c>
      <c r="E5" s="1" t="s">
        <v>266</v>
      </c>
      <c r="F5" t="str">
        <f t="shared" si="1"/>
        <v>4024</v>
      </c>
      <c r="G5" t="str">
        <f t="shared" si="2"/>
        <v>370521*********4024</v>
      </c>
      <c r="H5" t="s">
        <v>7</v>
      </c>
      <c r="I5" t="s">
        <v>8</v>
      </c>
      <c r="J5" t="s">
        <v>9</v>
      </c>
      <c r="K5" t="s">
        <v>20</v>
      </c>
      <c r="L5" t="s">
        <v>21</v>
      </c>
    </row>
    <row r="6" spans="1:12" ht="12.75">
      <c r="A6" t="s">
        <v>22</v>
      </c>
      <c r="B6" t="s">
        <v>13</v>
      </c>
      <c r="C6" t="s">
        <v>23</v>
      </c>
      <c r="D6" t="str">
        <f t="shared" si="0"/>
        <v>370521</v>
      </c>
      <c r="E6" s="1" t="s">
        <v>266</v>
      </c>
      <c r="F6" t="str">
        <f t="shared" si="1"/>
        <v>3616</v>
      </c>
      <c r="G6" t="str">
        <f t="shared" si="2"/>
        <v>370521*********3616</v>
      </c>
      <c r="H6" t="s">
        <v>7</v>
      </c>
      <c r="I6" t="s">
        <v>8</v>
      </c>
      <c r="J6" t="s">
        <v>9</v>
      </c>
      <c r="K6" t="s">
        <v>24</v>
      </c>
      <c r="L6" t="s">
        <v>25</v>
      </c>
    </row>
    <row r="7" spans="1:12" ht="12.75">
      <c r="A7" t="s">
        <v>26</v>
      </c>
      <c r="B7" t="s">
        <v>5</v>
      </c>
      <c r="C7" t="s">
        <v>27</v>
      </c>
      <c r="D7" t="str">
        <f t="shared" si="0"/>
        <v>370521</v>
      </c>
      <c r="E7" s="1" t="s">
        <v>266</v>
      </c>
      <c r="F7" t="str">
        <f t="shared" si="1"/>
        <v>0024</v>
      </c>
      <c r="G7" t="str">
        <f t="shared" si="2"/>
        <v>370521*********0024</v>
      </c>
      <c r="H7" t="s">
        <v>7</v>
      </c>
      <c r="I7" t="s">
        <v>15</v>
      </c>
      <c r="J7" t="s">
        <v>16</v>
      </c>
      <c r="K7" t="s">
        <v>28</v>
      </c>
      <c r="L7" t="s">
        <v>29</v>
      </c>
    </row>
    <row r="8" spans="1:12" ht="12.75">
      <c r="A8" t="s">
        <v>30</v>
      </c>
      <c r="B8" t="s">
        <v>5</v>
      </c>
      <c r="C8" t="s">
        <v>31</v>
      </c>
      <c r="D8" t="str">
        <f t="shared" si="0"/>
        <v>370521</v>
      </c>
      <c r="E8" s="1" t="s">
        <v>266</v>
      </c>
      <c r="F8" t="str">
        <f t="shared" si="1"/>
        <v>0026</v>
      </c>
      <c r="G8" t="str">
        <f t="shared" si="2"/>
        <v>370521*********0026</v>
      </c>
      <c r="H8" t="s">
        <v>7</v>
      </c>
      <c r="I8" t="s">
        <v>8</v>
      </c>
      <c r="J8" t="s">
        <v>9</v>
      </c>
      <c r="K8" t="s">
        <v>32</v>
      </c>
      <c r="L8" t="s">
        <v>33</v>
      </c>
    </row>
    <row r="9" spans="1:12" ht="12.75">
      <c r="A9" t="s">
        <v>34</v>
      </c>
      <c r="B9" t="s">
        <v>5</v>
      </c>
      <c r="C9" t="s">
        <v>35</v>
      </c>
      <c r="D9" t="str">
        <f t="shared" si="0"/>
        <v>370521</v>
      </c>
      <c r="E9" s="1" t="s">
        <v>266</v>
      </c>
      <c r="F9" t="str">
        <f t="shared" si="1"/>
        <v>4029</v>
      </c>
      <c r="G9" t="str">
        <f t="shared" si="2"/>
        <v>370521*********4029</v>
      </c>
      <c r="H9" t="s">
        <v>7</v>
      </c>
      <c r="I9" t="s">
        <v>15</v>
      </c>
      <c r="J9" t="s">
        <v>16</v>
      </c>
      <c r="K9" t="s">
        <v>36</v>
      </c>
      <c r="L9" t="s">
        <v>37</v>
      </c>
    </row>
    <row r="10" spans="1:12" ht="12.75">
      <c r="A10" t="s">
        <v>38</v>
      </c>
      <c r="B10" t="s">
        <v>5</v>
      </c>
      <c r="C10" t="s">
        <v>39</v>
      </c>
      <c r="D10" t="str">
        <f t="shared" si="0"/>
        <v>370521</v>
      </c>
      <c r="E10" s="1" t="s">
        <v>266</v>
      </c>
      <c r="F10" t="str">
        <f t="shared" si="1"/>
        <v>0067</v>
      </c>
      <c r="G10" t="str">
        <f t="shared" si="2"/>
        <v>370521*********0067</v>
      </c>
      <c r="H10" t="s">
        <v>7</v>
      </c>
      <c r="I10" t="s">
        <v>15</v>
      </c>
      <c r="J10" t="s">
        <v>16</v>
      </c>
      <c r="K10" t="s">
        <v>28</v>
      </c>
      <c r="L10" t="s">
        <v>40</v>
      </c>
    </row>
    <row r="11" spans="1:12" ht="12.75">
      <c r="A11" t="s">
        <v>41</v>
      </c>
      <c r="B11" t="s">
        <v>5</v>
      </c>
      <c r="C11" t="s">
        <v>42</v>
      </c>
      <c r="D11" t="str">
        <f t="shared" si="0"/>
        <v>370305</v>
      </c>
      <c r="E11" s="1" t="s">
        <v>266</v>
      </c>
      <c r="F11" t="str">
        <f t="shared" si="1"/>
        <v>2126</v>
      </c>
      <c r="G11" t="str">
        <f t="shared" si="2"/>
        <v>370305*********2126</v>
      </c>
      <c r="H11" t="s">
        <v>7</v>
      </c>
      <c r="I11" t="s">
        <v>43</v>
      </c>
      <c r="J11" t="s">
        <v>44</v>
      </c>
      <c r="K11" t="s">
        <v>44</v>
      </c>
      <c r="L11" t="s">
        <v>45</v>
      </c>
    </row>
    <row r="12" spans="1:12" ht="12.75">
      <c r="A12" t="s">
        <v>46</v>
      </c>
      <c r="B12" t="s">
        <v>5</v>
      </c>
      <c r="C12" t="s">
        <v>47</v>
      </c>
      <c r="D12" t="str">
        <f t="shared" si="0"/>
        <v>370521</v>
      </c>
      <c r="E12" s="1" t="s">
        <v>266</v>
      </c>
      <c r="F12" t="str">
        <f t="shared" si="1"/>
        <v>4042</v>
      </c>
      <c r="G12" t="str">
        <f t="shared" si="2"/>
        <v>370521*********4042</v>
      </c>
      <c r="H12" t="s">
        <v>7</v>
      </c>
      <c r="I12" t="s">
        <v>15</v>
      </c>
      <c r="J12" t="s">
        <v>16</v>
      </c>
      <c r="K12" t="s">
        <v>28</v>
      </c>
      <c r="L12" t="s">
        <v>48</v>
      </c>
    </row>
    <row r="13" spans="1:12" ht="12.75">
      <c r="A13" t="s">
        <v>49</v>
      </c>
      <c r="B13" t="s">
        <v>5</v>
      </c>
      <c r="C13" t="s">
        <v>50</v>
      </c>
      <c r="D13" t="str">
        <f t="shared" si="0"/>
        <v>370521</v>
      </c>
      <c r="E13" s="1" t="s">
        <v>266</v>
      </c>
      <c r="F13" t="str">
        <f t="shared" si="1"/>
        <v>3624</v>
      </c>
      <c r="G13" t="str">
        <f t="shared" si="2"/>
        <v>370521*********3624</v>
      </c>
      <c r="H13" t="s">
        <v>7</v>
      </c>
      <c r="I13" t="s">
        <v>43</v>
      </c>
      <c r="J13" t="s">
        <v>44</v>
      </c>
      <c r="K13" t="s">
        <v>44</v>
      </c>
      <c r="L13" t="s">
        <v>51</v>
      </c>
    </row>
    <row r="14" spans="1:12" ht="12.75">
      <c r="A14" t="s">
        <v>52</v>
      </c>
      <c r="B14" t="s">
        <v>5</v>
      </c>
      <c r="C14" t="s">
        <v>53</v>
      </c>
      <c r="D14" t="str">
        <f t="shared" si="0"/>
        <v>370521</v>
      </c>
      <c r="E14" s="1" t="s">
        <v>266</v>
      </c>
      <c r="F14" t="str">
        <f t="shared" si="1"/>
        <v>3625</v>
      </c>
      <c r="G14" t="str">
        <f t="shared" si="2"/>
        <v>370521*********3625</v>
      </c>
      <c r="H14" t="s">
        <v>7</v>
      </c>
      <c r="I14" t="s">
        <v>43</v>
      </c>
      <c r="J14" t="s">
        <v>44</v>
      </c>
      <c r="K14" t="s">
        <v>44</v>
      </c>
      <c r="L14" t="s">
        <v>54</v>
      </c>
    </row>
    <row r="15" spans="1:12" ht="12.75">
      <c r="A15" t="s">
        <v>55</v>
      </c>
      <c r="B15" t="s">
        <v>5</v>
      </c>
      <c r="C15" t="s">
        <v>56</v>
      </c>
      <c r="D15" t="str">
        <f t="shared" si="0"/>
        <v>370521</v>
      </c>
      <c r="E15" s="1" t="s">
        <v>266</v>
      </c>
      <c r="F15" t="str">
        <f t="shared" si="1"/>
        <v>0025</v>
      </c>
      <c r="G15" t="str">
        <f t="shared" si="2"/>
        <v>370521*********0025</v>
      </c>
      <c r="H15" t="s">
        <v>7</v>
      </c>
      <c r="I15" t="s">
        <v>8</v>
      </c>
      <c r="J15" t="s">
        <v>9</v>
      </c>
      <c r="K15" t="s">
        <v>32</v>
      </c>
      <c r="L15" t="s">
        <v>57</v>
      </c>
    </row>
    <row r="16" spans="1:12" ht="12.75">
      <c r="A16" t="s">
        <v>58</v>
      </c>
      <c r="B16" t="s">
        <v>5</v>
      </c>
      <c r="C16" t="s">
        <v>59</v>
      </c>
      <c r="D16" t="str">
        <f t="shared" si="0"/>
        <v>370521</v>
      </c>
      <c r="E16" s="1" t="s">
        <v>266</v>
      </c>
      <c r="F16" t="str">
        <f t="shared" si="1"/>
        <v>1628</v>
      </c>
      <c r="G16" t="str">
        <f t="shared" si="2"/>
        <v>370521*********1628</v>
      </c>
      <c r="H16" t="s">
        <v>7</v>
      </c>
      <c r="I16" t="s">
        <v>15</v>
      </c>
      <c r="J16" t="s">
        <v>16</v>
      </c>
      <c r="K16" t="s">
        <v>10</v>
      </c>
      <c r="L16" t="s">
        <v>60</v>
      </c>
    </row>
    <row r="17" spans="1:12" ht="12.75">
      <c r="A17" t="s">
        <v>61</v>
      </c>
      <c r="B17" t="s">
        <v>5</v>
      </c>
      <c r="C17" t="s">
        <v>62</v>
      </c>
      <c r="D17" t="str">
        <f t="shared" si="0"/>
        <v>370521</v>
      </c>
      <c r="E17" s="1" t="s">
        <v>266</v>
      </c>
      <c r="F17" t="str">
        <f t="shared" si="1"/>
        <v>0029</v>
      </c>
      <c r="G17" t="str">
        <f t="shared" si="2"/>
        <v>370521*********0029</v>
      </c>
      <c r="H17" t="s">
        <v>7</v>
      </c>
      <c r="I17" t="s">
        <v>15</v>
      </c>
      <c r="J17" t="s">
        <v>16</v>
      </c>
      <c r="K17" t="s">
        <v>28</v>
      </c>
      <c r="L17" t="s">
        <v>63</v>
      </c>
    </row>
    <row r="18" spans="1:12" ht="12.75">
      <c r="A18" t="s">
        <v>64</v>
      </c>
      <c r="B18" t="s">
        <v>5</v>
      </c>
      <c r="C18" t="s">
        <v>65</v>
      </c>
      <c r="D18" t="str">
        <f t="shared" si="0"/>
        <v>370522</v>
      </c>
      <c r="E18" s="1" t="s">
        <v>266</v>
      </c>
      <c r="F18" t="str">
        <f t="shared" si="1"/>
        <v>2080</v>
      </c>
      <c r="G18" t="str">
        <f t="shared" si="2"/>
        <v>370522*********2080</v>
      </c>
      <c r="H18" t="s">
        <v>7</v>
      </c>
      <c r="I18" t="s">
        <v>15</v>
      </c>
      <c r="J18" t="s">
        <v>16</v>
      </c>
      <c r="K18" t="s">
        <v>32</v>
      </c>
      <c r="L18" t="s">
        <v>66</v>
      </c>
    </row>
    <row r="19" spans="1:12" ht="12.75">
      <c r="A19" t="s">
        <v>67</v>
      </c>
      <c r="B19" t="s">
        <v>5</v>
      </c>
      <c r="C19" t="s">
        <v>68</v>
      </c>
      <c r="D19" t="str">
        <f t="shared" si="0"/>
        <v>370521</v>
      </c>
      <c r="E19" s="1" t="s">
        <v>266</v>
      </c>
      <c r="F19" t="str">
        <f t="shared" si="1"/>
        <v>0445</v>
      </c>
      <c r="G19" t="str">
        <f t="shared" si="2"/>
        <v>370521*********0445</v>
      </c>
      <c r="H19" t="s">
        <v>7</v>
      </c>
      <c r="I19" t="s">
        <v>15</v>
      </c>
      <c r="J19" t="s">
        <v>16</v>
      </c>
      <c r="K19" t="s">
        <v>10</v>
      </c>
      <c r="L19" t="s">
        <v>69</v>
      </c>
    </row>
    <row r="20" spans="1:12" ht="12.75">
      <c r="A20" t="s">
        <v>70</v>
      </c>
      <c r="B20" t="s">
        <v>13</v>
      </c>
      <c r="C20" t="s">
        <v>71</v>
      </c>
      <c r="D20" t="str">
        <f t="shared" si="0"/>
        <v>370521</v>
      </c>
      <c r="E20" s="1" t="s">
        <v>266</v>
      </c>
      <c r="F20" t="str">
        <f t="shared" si="1"/>
        <v>2819</v>
      </c>
      <c r="G20" t="str">
        <f t="shared" si="2"/>
        <v>370521*********2819</v>
      </c>
      <c r="H20" t="s">
        <v>7</v>
      </c>
      <c r="I20" t="s">
        <v>8</v>
      </c>
      <c r="J20" t="s">
        <v>9</v>
      </c>
      <c r="K20" t="s">
        <v>24</v>
      </c>
      <c r="L20" t="s">
        <v>72</v>
      </c>
    </row>
    <row r="21" spans="1:12" ht="12.75">
      <c r="A21" t="s">
        <v>73</v>
      </c>
      <c r="B21" t="s">
        <v>5</v>
      </c>
      <c r="C21" t="s">
        <v>74</v>
      </c>
      <c r="D21" t="str">
        <f t="shared" si="0"/>
        <v>370521</v>
      </c>
      <c r="E21" s="1" t="s">
        <v>266</v>
      </c>
      <c r="F21" t="str">
        <f t="shared" si="1"/>
        <v>0826</v>
      </c>
      <c r="G21" t="str">
        <f t="shared" si="2"/>
        <v>370521*********0826</v>
      </c>
      <c r="H21" t="s">
        <v>7</v>
      </c>
      <c r="I21" t="s">
        <v>43</v>
      </c>
      <c r="J21" t="s">
        <v>44</v>
      </c>
      <c r="K21" t="s">
        <v>44</v>
      </c>
      <c r="L21" t="s">
        <v>75</v>
      </c>
    </row>
    <row r="22" spans="1:12" ht="12.75">
      <c r="A22" t="s">
        <v>76</v>
      </c>
      <c r="B22" t="s">
        <v>5</v>
      </c>
      <c r="C22" t="s">
        <v>77</v>
      </c>
      <c r="D22" t="str">
        <f t="shared" si="0"/>
        <v>370521</v>
      </c>
      <c r="E22" s="1" t="s">
        <v>266</v>
      </c>
      <c r="F22" t="str">
        <f t="shared" si="1"/>
        <v>0045</v>
      </c>
      <c r="G22" t="str">
        <f t="shared" si="2"/>
        <v>370521*********0045</v>
      </c>
      <c r="H22" t="s">
        <v>7</v>
      </c>
      <c r="I22" t="s">
        <v>43</v>
      </c>
      <c r="J22" t="s">
        <v>44</v>
      </c>
      <c r="K22" t="s">
        <v>44</v>
      </c>
      <c r="L22" t="s">
        <v>78</v>
      </c>
    </row>
    <row r="23" spans="1:12" ht="12.75">
      <c r="A23" t="s">
        <v>79</v>
      </c>
      <c r="B23" t="s">
        <v>5</v>
      </c>
      <c r="C23" t="s">
        <v>80</v>
      </c>
      <c r="D23" t="str">
        <f t="shared" si="0"/>
        <v>370521</v>
      </c>
      <c r="E23" s="1" t="s">
        <v>266</v>
      </c>
      <c r="F23" t="str">
        <f t="shared" si="1"/>
        <v>1629</v>
      </c>
      <c r="G23" t="str">
        <f t="shared" si="2"/>
        <v>370521*********1629</v>
      </c>
      <c r="H23" t="s">
        <v>7</v>
      </c>
      <c r="I23" t="s">
        <v>43</v>
      </c>
      <c r="J23" t="s">
        <v>44</v>
      </c>
      <c r="K23" t="s">
        <v>44</v>
      </c>
      <c r="L23" t="s">
        <v>81</v>
      </c>
    </row>
    <row r="24" spans="1:12" ht="12.75">
      <c r="A24" t="s">
        <v>82</v>
      </c>
      <c r="B24" t="s">
        <v>13</v>
      </c>
      <c r="C24" t="s">
        <v>83</v>
      </c>
      <c r="D24" t="str">
        <f t="shared" si="0"/>
        <v>370521</v>
      </c>
      <c r="E24" s="1" t="s">
        <v>266</v>
      </c>
      <c r="F24" t="str">
        <f t="shared" si="1"/>
        <v>4016</v>
      </c>
      <c r="G24" t="str">
        <f t="shared" si="2"/>
        <v>370521*********4016</v>
      </c>
      <c r="H24" t="s">
        <v>7</v>
      </c>
      <c r="I24" t="s">
        <v>8</v>
      </c>
      <c r="J24" t="s">
        <v>9</v>
      </c>
      <c r="K24" t="s">
        <v>28</v>
      </c>
      <c r="L24" t="s">
        <v>84</v>
      </c>
    </row>
    <row r="25" spans="1:12" ht="12.75">
      <c r="A25" t="s">
        <v>85</v>
      </c>
      <c r="B25" t="s">
        <v>5</v>
      </c>
      <c r="C25" t="s">
        <v>86</v>
      </c>
      <c r="D25" t="str">
        <f t="shared" si="0"/>
        <v>370522</v>
      </c>
      <c r="E25" s="1" t="s">
        <v>266</v>
      </c>
      <c r="F25" t="str">
        <f t="shared" si="1"/>
        <v>1327</v>
      </c>
      <c r="G25" t="str">
        <f t="shared" si="2"/>
        <v>370522*********1327</v>
      </c>
      <c r="H25" t="s">
        <v>7</v>
      </c>
      <c r="I25" t="s">
        <v>15</v>
      </c>
      <c r="J25" t="s">
        <v>16</v>
      </c>
      <c r="K25" t="s">
        <v>10</v>
      </c>
      <c r="L25" t="s">
        <v>87</v>
      </c>
    </row>
    <row r="26" spans="1:12" ht="12.75">
      <c r="A26" t="s">
        <v>88</v>
      </c>
      <c r="B26" t="s">
        <v>5</v>
      </c>
      <c r="C26" t="s">
        <v>89</v>
      </c>
      <c r="D26" t="str">
        <f t="shared" si="0"/>
        <v>370521</v>
      </c>
      <c r="E26" s="1" t="s">
        <v>266</v>
      </c>
      <c r="F26" t="str">
        <f t="shared" si="1"/>
        <v>0429</v>
      </c>
      <c r="G26" t="str">
        <f t="shared" si="2"/>
        <v>370521*********0429</v>
      </c>
      <c r="H26" t="s">
        <v>7</v>
      </c>
      <c r="I26" t="s">
        <v>8</v>
      </c>
      <c r="J26" t="s">
        <v>9</v>
      </c>
      <c r="K26" t="s">
        <v>28</v>
      </c>
      <c r="L26" t="s">
        <v>90</v>
      </c>
    </row>
    <row r="27" spans="1:12" ht="12.75">
      <c r="A27" t="s">
        <v>91</v>
      </c>
      <c r="B27" t="s">
        <v>5</v>
      </c>
      <c r="C27" t="s">
        <v>92</v>
      </c>
      <c r="D27" t="str">
        <f t="shared" si="0"/>
        <v>370521</v>
      </c>
      <c r="E27" s="1" t="s">
        <v>266</v>
      </c>
      <c r="F27" t="str">
        <f t="shared" si="1"/>
        <v>0442</v>
      </c>
      <c r="G27" t="str">
        <f t="shared" si="2"/>
        <v>370521*********0442</v>
      </c>
      <c r="H27" t="s">
        <v>7</v>
      </c>
      <c r="I27" t="s">
        <v>8</v>
      </c>
      <c r="J27" t="s">
        <v>9</v>
      </c>
      <c r="K27" t="s">
        <v>10</v>
      </c>
      <c r="L27" t="s">
        <v>93</v>
      </c>
    </row>
    <row r="28" spans="1:12" ht="12.75">
      <c r="A28" t="s">
        <v>94</v>
      </c>
      <c r="B28" t="s">
        <v>13</v>
      </c>
      <c r="C28" t="s">
        <v>95</v>
      </c>
      <c r="D28" t="str">
        <f t="shared" si="0"/>
        <v>370521</v>
      </c>
      <c r="E28" s="1" t="s">
        <v>266</v>
      </c>
      <c r="F28" t="str">
        <f t="shared" si="1"/>
        <v>0039</v>
      </c>
      <c r="G28" t="str">
        <f t="shared" si="2"/>
        <v>370521*********0039</v>
      </c>
      <c r="H28" t="s">
        <v>7</v>
      </c>
      <c r="I28" t="s">
        <v>15</v>
      </c>
      <c r="J28" t="s">
        <v>16</v>
      </c>
      <c r="K28" t="s">
        <v>28</v>
      </c>
      <c r="L28" t="s">
        <v>96</v>
      </c>
    </row>
    <row r="29" spans="1:12" ht="12.75">
      <c r="A29" t="s">
        <v>97</v>
      </c>
      <c r="B29" t="s">
        <v>5</v>
      </c>
      <c r="C29" t="s">
        <v>98</v>
      </c>
      <c r="D29" t="str">
        <f t="shared" si="0"/>
        <v>370521</v>
      </c>
      <c r="E29" s="1" t="s">
        <v>266</v>
      </c>
      <c r="F29" t="str">
        <f t="shared" si="1"/>
        <v>2822</v>
      </c>
      <c r="G29" t="str">
        <f t="shared" si="2"/>
        <v>370521*********2822</v>
      </c>
      <c r="H29" t="s">
        <v>7</v>
      </c>
      <c r="I29" t="s">
        <v>15</v>
      </c>
      <c r="J29" t="s">
        <v>16</v>
      </c>
      <c r="K29" t="s">
        <v>28</v>
      </c>
      <c r="L29" t="s">
        <v>99</v>
      </c>
    </row>
    <row r="30" spans="1:12" ht="12.75">
      <c r="A30" t="s">
        <v>100</v>
      </c>
      <c r="B30" t="s">
        <v>5</v>
      </c>
      <c r="C30" t="s">
        <v>101</v>
      </c>
      <c r="D30" t="str">
        <f t="shared" si="0"/>
        <v>370521</v>
      </c>
      <c r="E30" s="1" t="s">
        <v>266</v>
      </c>
      <c r="F30" t="str">
        <f t="shared" si="1"/>
        <v>4420</v>
      </c>
      <c r="G30" t="str">
        <f t="shared" si="2"/>
        <v>370521*********4420</v>
      </c>
      <c r="H30" t="s">
        <v>7</v>
      </c>
      <c r="I30" t="s">
        <v>43</v>
      </c>
      <c r="J30" t="s">
        <v>44</v>
      </c>
      <c r="K30" t="s">
        <v>44</v>
      </c>
      <c r="L30" t="s">
        <v>102</v>
      </c>
    </row>
    <row r="31" spans="1:12" ht="12.75">
      <c r="A31" t="s">
        <v>103</v>
      </c>
      <c r="B31" t="s">
        <v>5</v>
      </c>
      <c r="C31" t="s">
        <v>104</v>
      </c>
      <c r="D31" t="str">
        <f t="shared" si="0"/>
        <v>370521</v>
      </c>
      <c r="E31" s="1" t="s">
        <v>266</v>
      </c>
      <c r="F31" t="str">
        <f t="shared" si="1"/>
        <v>3621</v>
      </c>
      <c r="G31" t="str">
        <f t="shared" si="2"/>
        <v>370521*********3621</v>
      </c>
      <c r="H31" t="s">
        <v>7</v>
      </c>
      <c r="I31" t="s">
        <v>43</v>
      </c>
      <c r="J31" t="s">
        <v>44</v>
      </c>
      <c r="K31" t="s">
        <v>44</v>
      </c>
      <c r="L31" t="s">
        <v>105</v>
      </c>
    </row>
    <row r="32" spans="1:12" ht="12.75">
      <c r="A32" t="s">
        <v>106</v>
      </c>
      <c r="B32" t="s">
        <v>5</v>
      </c>
      <c r="C32" t="s">
        <v>107</v>
      </c>
      <c r="D32" t="str">
        <f t="shared" si="0"/>
        <v>370521</v>
      </c>
      <c r="E32" s="1" t="s">
        <v>266</v>
      </c>
      <c r="F32" t="str">
        <f t="shared" si="1"/>
        <v>0420</v>
      </c>
      <c r="G32" t="str">
        <f t="shared" si="2"/>
        <v>370521*********0420</v>
      </c>
      <c r="H32" t="s">
        <v>7</v>
      </c>
      <c r="I32" t="s">
        <v>43</v>
      </c>
      <c r="J32" t="s">
        <v>44</v>
      </c>
      <c r="K32" t="s">
        <v>44</v>
      </c>
      <c r="L32" t="s">
        <v>108</v>
      </c>
    </row>
    <row r="33" spans="1:12" ht="12.75">
      <c r="A33" t="s">
        <v>109</v>
      </c>
      <c r="B33" t="s">
        <v>5</v>
      </c>
      <c r="C33" t="s">
        <v>110</v>
      </c>
      <c r="D33" t="str">
        <f t="shared" si="0"/>
        <v>370521</v>
      </c>
      <c r="E33" s="1" t="s">
        <v>266</v>
      </c>
      <c r="F33" t="str">
        <f t="shared" si="1"/>
        <v>0026</v>
      </c>
      <c r="G33" t="str">
        <f t="shared" si="2"/>
        <v>370521*********0026</v>
      </c>
      <c r="H33" t="s">
        <v>7</v>
      </c>
      <c r="I33" t="s">
        <v>8</v>
      </c>
      <c r="J33" t="s">
        <v>9</v>
      </c>
      <c r="K33" t="s">
        <v>111</v>
      </c>
      <c r="L33" t="s">
        <v>112</v>
      </c>
    </row>
    <row r="34" spans="1:12" ht="12.75">
      <c r="A34" t="s">
        <v>113</v>
      </c>
      <c r="B34" t="s">
        <v>5</v>
      </c>
      <c r="C34" t="s">
        <v>114</v>
      </c>
      <c r="D34" t="str">
        <f t="shared" si="0"/>
        <v>370521</v>
      </c>
      <c r="E34" s="1" t="s">
        <v>266</v>
      </c>
      <c r="F34" t="str">
        <f t="shared" si="1"/>
        <v>6028</v>
      </c>
      <c r="G34" t="str">
        <f t="shared" si="2"/>
        <v>370521*********6028</v>
      </c>
      <c r="H34" t="s">
        <v>7</v>
      </c>
      <c r="I34" t="s">
        <v>15</v>
      </c>
      <c r="J34" t="s">
        <v>16</v>
      </c>
      <c r="K34" t="s">
        <v>10</v>
      </c>
      <c r="L34" t="s">
        <v>115</v>
      </c>
    </row>
    <row r="35" spans="1:12" ht="12.75">
      <c r="A35" t="s">
        <v>116</v>
      </c>
      <c r="B35" t="s">
        <v>5</v>
      </c>
      <c r="C35" t="s">
        <v>117</v>
      </c>
      <c r="D35" t="str">
        <f t="shared" si="0"/>
        <v>371526</v>
      </c>
      <c r="E35" s="1" t="s">
        <v>266</v>
      </c>
      <c r="F35" t="str">
        <f t="shared" si="1"/>
        <v>1626</v>
      </c>
      <c r="G35" t="str">
        <f t="shared" si="2"/>
        <v>371526*********1626</v>
      </c>
      <c r="H35" t="s">
        <v>7</v>
      </c>
      <c r="I35" t="s">
        <v>15</v>
      </c>
      <c r="J35" t="s">
        <v>16</v>
      </c>
      <c r="K35" t="s">
        <v>28</v>
      </c>
      <c r="L35" t="s">
        <v>118</v>
      </c>
    </row>
    <row r="36" spans="1:12" ht="12.75">
      <c r="A36" t="s">
        <v>119</v>
      </c>
      <c r="B36" t="s">
        <v>5</v>
      </c>
      <c r="C36" t="s">
        <v>120</v>
      </c>
      <c r="D36" t="str">
        <f t="shared" si="0"/>
        <v>370521</v>
      </c>
      <c r="E36" s="1" t="s">
        <v>266</v>
      </c>
      <c r="F36" t="str">
        <f t="shared" si="1"/>
        <v>0423</v>
      </c>
      <c r="G36" t="str">
        <f t="shared" si="2"/>
        <v>370521*********0423</v>
      </c>
      <c r="H36" t="s">
        <v>7</v>
      </c>
      <c r="I36" t="s">
        <v>43</v>
      </c>
      <c r="J36" t="s">
        <v>44</v>
      </c>
      <c r="K36" t="s">
        <v>44</v>
      </c>
      <c r="L36" t="s">
        <v>121</v>
      </c>
    </row>
    <row r="37" spans="1:12" ht="12.75">
      <c r="A37" t="s">
        <v>122</v>
      </c>
      <c r="B37" t="s">
        <v>5</v>
      </c>
      <c r="C37" t="s">
        <v>123</v>
      </c>
      <c r="D37" t="str">
        <f t="shared" si="0"/>
        <v>370521</v>
      </c>
      <c r="E37" s="1" t="s">
        <v>266</v>
      </c>
      <c r="F37" t="str">
        <f t="shared" si="1"/>
        <v>0020</v>
      </c>
      <c r="G37" t="str">
        <f t="shared" si="2"/>
        <v>370521*********0020</v>
      </c>
      <c r="H37" t="s">
        <v>7</v>
      </c>
      <c r="I37" t="s">
        <v>43</v>
      </c>
      <c r="J37" t="s">
        <v>44</v>
      </c>
      <c r="K37" t="s">
        <v>44</v>
      </c>
      <c r="L37" t="s">
        <v>124</v>
      </c>
    </row>
    <row r="38" spans="1:12" ht="12.75">
      <c r="A38" t="s">
        <v>125</v>
      </c>
      <c r="B38" t="s">
        <v>5</v>
      </c>
      <c r="C38" t="s">
        <v>126</v>
      </c>
      <c r="D38" t="str">
        <f t="shared" si="0"/>
        <v>370521</v>
      </c>
      <c r="E38" s="1" t="s">
        <v>266</v>
      </c>
      <c r="F38" t="str">
        <f t="shared" si="1"/>
        <v>3223</v>
      </c>
      <c r="G38" t="str">
        <f t="shared" si="2"/>
        <v>370521*********3223</v>
      </c>
      <c r="H38" t="s">
        <v>7</v>
      </c>
      <c r="I38" t="s">
        <v>15</v>
      </c>
      <c r="J38" t="s">
        <v>16</v>
      </c>
      <c r="K38" t="s">
        <v>28</v>
      </c>
      <c r="L38" t="s">
        <v>127</v>
      </c>
    </row>
    <row r="39" spans="1:12" ht="12.75">
      <c r="A39" t="s">
        <v>128</v>
      </c>
      <c r="B39" t="s">
        <v>5</v>
      </c>
      <c r="C39" t="s">
        <v>129</v>
      </c>
      <c r="D39" t="str">
        <f t="shared" si="0"/>
        <v>370521</v>
      </c>
      <c r="E39" s="1" t="s">
        <v>266</v>
      </c>
      <c r="F39" t="str">
        <f t="shared" si="1"/>
        <v>2426</v>
      </c>
      <c r="G39" t="str">
        <f aca="true" t="shared" si="3" ref="G39:G67">D39&amp;E39&amp;F39</f>
        <v>370521*********2426</v>
      </c>
      <c r="H39" t="s">
        <v>7</v>
      </c>
      <c r="I39" t="s">
        <v>15</v>
      </c>
      <c r="J39" t="s">
        <v>16</v>
      </c>
      <c r="K39" t="s">
        <v>10</v>
      </c>
      <c r="L39" t="s">
        <v>130</v>
      </c>
    </row>
    <row r="40" spans="1:12" ht="12.75">
      <c r="A40" t="s">
        <v>131</v>
      </c>
      <c r="B40" t="s">
        <v>5</v>
      </c>
      <c r="C40" t="s">
        <v>132</v>
      </c>
      <c r="D40" t="str">
        <f t="shared" si="0"/>
        <v>370521</v>
      </c>
      <c r="E40" s="1" t="s">
        <v>266</v>
      </c>
      <c r="F40" t="str">
        <f t="shared" si="1"/>
        <v>0044</v>
      </c>
      <c r="G40" t="str">
        <f t="shared" si="3"/>
        <v>370521*********0044</v>
      </c>
      <c r="H40" t="s">
        <v>7</v>
      </c>
      <c r="I40" t="s">
        <v>43</v>
      </c>
      <c r="J40" t="s">
        <v>44</v>
      </c>
      <c r="K40" t="s">
        <v>44</v>
      </c>
      <c r="L40" t="s">
        <v>133</v>
      </c>
    </row>
    <row r="41" spans="1:12" ht="12.75">
      <c r="A41" t="s">
        <v>134</v>
      </c>
      <c r="B41" t="s">
        <v>5</v>
      </c>
      <c r="C41" t="s">
        <v>135</v>
      </c>
      <c r="D41" t="str">
        <f t="shared" si="0"/>
        <v>230229</v>
      </c>
      <c r="E41" s="1" t="s">
        <v>266</v>
      </c>
      <c r="F41" t="str">
        <f t="shared" si="1"/>
        <v>2726</v>
      </c>
      <c r="G41" t="str">
        <f t="shared" si="3"/>
        <v>230229*********2726</v>
      </c>
      <c r="H41" t="s">
        <v>7</v>
      </c>
      <c r="I41" t="s">
        <v>15</v>
      </c>
      <c r="J41" t="s">
        <v>16</v>
      </c>
      <c r="K41" t="s">
        <v>136</v>
      </c>
      <c r="L41" t="s">
        <v>137</v>
      </c>
    </row>
    <row r="42" spans="1:12" ht="12.75">
      <c r="A42" t="s">
        <v>138</v>
      </c>
      <c r="B42" t="s">
        <v>5</v>
      </c>
      <c r="C42" t="s">
        <v>139</v>
      </c>
      <c r="D42" t="str">
        <f t="shared" si="0"/>
        <v>370521</v>
      </c>
      <c r="E42" s="1" t="s">
        <v>266</v>
      </c>
      <c r="F42" t="str">
        <f t="shared" si="1"/>
        <v>1627</v>
      </c>
      <c r="G42" t="str">
        <f t="shared" si="3"/>
        <v>370521*********1627</v>
      </c>
      <c r="H42" t="s">
        <v>7</v>
      </c>
      <c r="I42" t="s">
        <v>15</v>
      </c>
      <c r="J42" t="s">
        <v>16</v>
      </c>
      <c r="K42" t="s">
        <v>10</v>
      </c>
      <c r="L42" t="s">
        <v>140</v>
      </c>
    </row>
    <row r="43" spans="1:12" ht="12.75">
      <c r="A43" t="s">
        <v>141</v>
      </c>
      <c r="B43" t="s">
        <v>5</v>
      </c>
      <c r="C43" t="s">
        <v>142</v>
      </c>
      <c r="D43" t="str">
        <f t="shared" si="0"/>
        <v>370521</v>
      </c>
      <c r="E43" s="1" t="s">
        <v>266</v>
      </c>
      <c r="F43" t="str">
        <f t="shared" si="1"/>
        <v>4424</v>
      </c>
      <c r="G43" t="str">
        <f t="shared" si="3"/>
        <v>370521*********4424</v>
      </c>
      <c r="H43" t="s">
        <v>7</v>
      </c>
      <c r="I43" t="s">
        <v>43</v>
      </c>
      <c r="J43" t="s">
        <v>44</v>
      </c>
      <c r="K43" t="s">
        <v>44</v>
      </c>
      <c r="L43" t="s">
        <v>143</v>
      </c>
    </row>
    <row r="44" spans="1:12" ht="12.75">
      <c r="A44" t="s">
        <v>144</v>
      </c>
      <c r="B44" t="s">
        <v>5</v>
      </c>
      <c r="C44" t="s">
        <v>145</v>
      </c>
      <c r="D44" t="str">
        <f t="shared" si="0"/>
        <v>370521</v>
      </c>
      <c r="E44" s="1" t="s">
        <v>266</v>
      </c>
      <c r="F44" t="str">
        <f t="shared" si="1"/>
        <v>3628</v>
      </c>
      <c r="G44" t="str">
        <f t="shared" si="3"/>
        <v>370521*********3628</v>
      </c>
      <c r="H44" t="s">
        <v>7</v>
      </c>
      <c r="I44" t="s">
        <v>43</v>
      </c>
      <c r="J44" t="s">
        <v>44</v>
      </c>
      <c r="K44" t="s">
        <v>44</v>
      </c>
      <c r="L44" t="s">
        <v>146</v>
      </c>
    </row>
    <row r="45" spans="1:12" ht="12.75">
      <c r="A45" t="s">
        <v>147</v>
      </c>
      <c r="B45" t="s">
        <v>5</v>
      </c>
      <c r="C45" t="s">
        <v>148</v>
      </c>
      <c r="D45" t="str">
        <f t="shared" si="0"/>
        <v>511303</v>
      </c>
      <c r="E45" s="1" t="s">
        <v>266</v>
      </c>
      <c r="F45" t="str">
        <f t="shared" si="1"/>
        <v>6521</v>
      </c>
      <c r="G45" t="str">
        <f t="shared" si="3"/>
        <v>511303*********6521</v>
      </c>
      <c r="H45" t="s">
        <v>7</v>
      </c>
      <c r="I45" t="s">
        <v>8</v>
      </c>
      <c r="J45" t="s">
        <v>9</v>
      </c>
      <c r="K45" t="s">
        <v>10</v>
      </c>
      <c r="L45" t="s">
        <v>149</v>
      </c>
    </row>
    <row r="46" spans="1:12" ht="12.75">
      <c r="A46" t="s">
        <v>150</v>
      </c>
      <c r="B46" t="s">
        <v>5</v>
      </c>
      <c r="C46" t="s">
        <v>151</v>
      </c>
      <c r="D46" t="str">
        <f t="shared" si="0"/>
        <v>370521</v>
      </c>
      <c r="E46" s="1" t="s">
        <v>266</v>
      </c>
      <c r="F46" t="str">
        <f t="shared" si="1"/>
        <v>3226</v>
      </c>
      <c r="G46" t="str">
        <f t="shared" si="3"/>
        <v>370521*********3226</v>
      </c>
      <c r="H46" t="s">
        <v>7</v>
      </c>
      <c r="I46" t="s">
        <v>43</v>
      </c>
      <c r="J46" t="s">
        <v>44</v>
      </c>
      <c r="K46" t="s">
        <v>44</v>
      </c>
      <c r="L46" t="s">
        <v>152</v>
      </c>
    </row>
    <row r="47" spans="1:12" ht="12.75">
      <c r="A47" t="s">
        <v>153</v>
      </c>
      <c r="B47" t="s">
        <v>5</v>
      </c>
      <c r="C47" t="s">
        <v>154</v>
      </c>
      <c r="D47" t="str">
        <f t="shared" si="0"/>
        <v>370521</v>
      </c>
      <c r="E47" s="1" t="s">
        <v>266</v>
      </c>
      <c r="F47" t="str">
        <f t="shared" si="1"/>
        <v>2825</v>
      </c>
      <c r="G47" t="str">
        <f t="shared" si="3"/>
        <v>370521*********2825</v>
      </c>
      <c r="H47" t="s">
        <v>7</v>
      </c>
      <c r="I47" t="s">
        <v>43</v>
      </c>
      <c r="J47" t="s">
        <v>44</v>
      </c>
      <c r="K47" t="s">
        <v>44</v>
      </c>
      <c r="L47" t="s">
        <v>155</v>
      </c>
    </row>
    <row r="48" spans="1:12" ht="12.75">
      <c r="A48" t="s">
        <v>156</v>
      </c>
      <c r="B48" t="s">
        <v>5</v>
      </c>
      <c r="C48" t="s">
        <v>157</v>
      </c>
      <c r="D48" t="str">
        <f t="shared" si="0"/>
        <v>370521</v>
      </c>
      <c r="E48" s="1" t="s">
        <v>266</v>
      </c>
      <c r="F48" t="str">
        <f t="shared" si="1"/>
        <v>2829</v>
      </c>
      <c r="G48" t="str">
        <f t="shared" si="3"/>
        <v>370521*********2829</v>
      </c>
      <c r="H48" t="s">
        <v>7</v>
      </c>
      <c r="I48" t="s">
        <v>15</v>
      </c>
      <c r="J48" t="s">
        <v>16</v>
      </c>
      <c r="K48" t="s">
        <v>32</v>
      </c>
      <c r="L48" t="s">
        <v>158</v>
      </c>
    </row>
    <row r="49" spans="1:12" ht="12.75">
      <c r="A49" t="s">
        <v>159</v>
      </c>
      <c r="B49" t="s">
        <v>5</v>
      </c>
      <c r="C49" t="s">
        <v>160</v>
      </c>
      <c r="D49" t="str">
        <f t="shared" si="0"/>
        <v>370521</v>
      </c>
      <c r="E49" s="1" t="s">
        <v>266</v>
      </c>
      <c r="F49" t="str">
        <f t="shared" si="1"/>
        <v>2026</v>
      </c>
      <c r="G49" t="str">
        <f t="shared" si="3"/>
        <v>370521*********2026</v>
      </c>
      <c r="H49" t="s">
        <v>7</v>
      </c>
      <c r="I49" t="s">
        <v>15</v>
      </c>
      <c r="J49" t="s">
        <v>16</v>
      </c>
      <c r="K49" t="s">
        <v>28</v>
      </c>
      <c r="L49" t="s">
        <v>161</v>
      </c>
    </row>
    <row r="50" spans="1:12" ht="12.75">
      <c r="A50" t="s">
        <v>162</v>
      </c>
      <c r="B50" t="s">
        <v>5</v>
      </c>
      <c r="C50" t="s">
        <v>163</v>
      </c>
      <c r="D50" t="str">
        <f t="shared" si="0"/>
        <v>370521</v>
      </c>
      <c r="E50" s="1" t="s">
        <v>266</v>
      </c>
      <c r="F50" t="str">
        <f t="shared" si="1"/>
        <v>4425</v>
      </c>
      <c r="G50" t="str">
        <f t="shared" si="3"/>
        <v>370521*********4425</v>
      </c>
      <c r="H50" t="s">
        <v>7</v>
      </c>
      <c r="I50" t="s">
        <v>43</v>
      </c>
      <c r="J50" t="s">
        <v>44</v>
      </c>
      <c r="K50" t="s">
        <v>44</v>
      </c>
      <c r="L50" t="s">
        <v>164</v>
      </c>
    </row>
    <row r="51" spans="1:12" ht="12.75">
      <c r="A51" t="s">
        <v>165</v>
      </c>
      <c r="B51" t="s">
        <v>5</v>
      </c>
      <c r="C51" t="s">
        <v>166</v>
      </c>
      <c r="D51" t="str">
        <f t="shared" si="0"/>
        <v>370521</v>
      </c>
      <c r="E51" s="1" t="s">
        <v>266</v>
      </c>
      <c r="F51" t="str">
        <f t="shared" si="1"/>
        <v>0046</v>
      </c>
      <c r="G51" t="str">
        <f t="shared" si="3"/>
        <v>370521*********0046</v>
      </c>
      <c r="H51" t="s">
        <v>7</v>
      </c>
      <c r="I51" t="s">
        <v>43</v>
      </c>
      <c r="J51" t="s">
        <v>44</v>
      </c>
      <c r="K51" t="s">
        <v>44</v>
      </c>
      <c r="L51" t="s">
        <v>167</v>
      </c>
    </row>
    <row r="52" spans="1:12" ht="12.75">
      <c r="A52" t="s">
        <v>168</v>
      </c>
      <c r="B52" t="s">
        <v>5</v>
      </c>
      <c r="C52" t="s">
        <v>169</v>
      </c>
      <c r="D52" t="str">
        <f t="shared" si="0"/>
        <v>370521</v>
      </c>
      <c r="E52" s="1" t="s">
        <v>266</v>
      </c>
      <c r="F52" t="str">
        <f t="shared" si="1"/>
        <v>2849</v>
      </c>
      <c r="G52" t="str">
        <f t="shared" si="3"/>
        <v>370521*********2849</v>
      </c>
      <c r="H52" t="s">
        <v>7</v>
      </c>
      <c r="I52" t="s">
        <v>8</v>
      </c>
      <c r="J52" t="s">
        <v>9</v>
      </c>
      <c r="K52" t="s">
        <v>10</v>
      </c>
      <c r="L52" t="s">
        <v>170</v>
      </c>
    </row>
    <row r="53" spans="1:12" ht="12.75">
      <c r="A53" t="s">
        <v>171</v>
      </c>
      <c r="B53" t="s">
        <v>5</v>
      </c>
      <c r="C53" t="s">
        <v>172</v>
      </c>
      <c r="D53" t="str">
        <f t="shared" si="0"/>
        <v>230281</v>
      </c>
      <c r="E53" s="1" t="s">
        <v>266</v>
      </c>
      <c r="F53" t="str">
        <f t="shared" si="1"/>
        <v>3024</v>
      </c>
      <c r="G53" t="str">
        <f t="shared" si="3"/>
        <v>230281*********3024</v>
      </c>
      <c r="H53" t="s">
        <v>7</v>
      </c>
      <c r="I53" t="s">
        <v>43</v>
      </c>
      <c r="J53" t="s">
        <v>44</v>
      </c>
      <c r="K53" t="s">
        <v>44</v>
      </c>
      <c r="L53" t="s">
        <v>173</v>
      </c>
    </row>
    <row r="54" spans="1:12" ht="12.75">
      <c r="A54" t="s">
        <v>174</v>
      </c>
      <c r="B54" t="s">
        <v>13</v>
      </c>
      <c r="C54" t="s">
        <v>175</v>
      </c>
      <c r="D54" t="str">
        <f t="shared" si="0"/>
        <v>370521</v>
      </c>
      <c r="E54" s="1" t="s">
        <v>266</v>
      </c>
      <c r="F54" t="str">
        <f t="shared" si="1"/>
        <v>1611</v>
      </c>
      <c r="G54" t="str">
        <f t="shared" si="3"/>
        <v>370521*********1611</v>
      </c>
      <c r="H54" t="s">
        <v>7</v>
      </c>
      <c r="I54" t="s">
        <v>15</v>
      </c>
      <c r="J54" t="s">
        <v>16</v>
      </c>
      <c r="K54" t="s">
        <v>28</v>
      </c>
      <c r="L54" t="s">
        <v>176</v>
      </c>
    </row>
    <row r="55" spans="1:12" ht="12.75">
      <c r="A55" t="s">
        <v>177</v>
      </c>
      <c r="B55" t="s">
        <v>5</v>
      </c>
      <c r="C55" t="s">
        <v>178</v>
      </c>
      <c r="D55" t="str">
        <f t="shared" si="0"/>
        <v>370521</v>
      </c>
      <c r="E55" s="1" t="s">
        <v>266</v>
      </c>
      <c r="F55" t="str">
        <f t="shared" si="1"/>
        <v>004X</v>
      </c>
      <c r="G55" t="str">
        <f t="shared" si="3"/>
        <v>370521*********004X</v>
      </c>
      <c r="H55" t="s">
        <v>7</v>
      </c>
      <c r="I55" t="s">
        <v>43</v>
      </c>
      <c r="J55" t="s">
        <v>44</v>
      </c>
      <c r="K55" t="s">
        <v>44</v>
      </c>
      <c r="L55" t="s">
        <v>179</v>
      </c>
    </row>
    <row r="56" spans="1:12" ht="12.75">
      <c r="A56" t="s">
        <v>180</v>
      </c>
      <c r="B56" t="s">
        <v>5</v>
      </c>
      <c r="C56" t="s">
        <v>181</v>
      </c>
      <c r="D56" t="str">
        <f t="shared" si="0"/>
        <v>370521</v>
      </c>
      <c r="E56" s="1" t="s">
        <v>266</v>
      </c>
      <c r="F56" t="str">
        <f t="shared" si="1"/>
        <v>0026</v>
      </c>
      <c r="G56" t="str">
        <f t="shared" si="3"/>
        <v>370521*********0026</v>
      </c>
      <c r="H56" t="s">
        <v>7</v>
      </c>
      <c r="I56" t="s">
        <v>43</v>
      </c>
      <c r="J56" t="s">
        <v>44</v>
      </c>
      <c r="K56" t="s">
        <v>44</v>
      </c>
      <c r="L56" t="s">
        <v>182</v>
      </c>
    </row>
    <row r="57" spans="1:12" ht="12.75">
      <c r="A57" t="s">
        <v>183</v>
      </c>
      <c r="B57" t="s">
        <v>5</v>
      </c>
      <c r="C57" t="s">
        <v>184</v>
      </c>
      <c r="D57" t="str">
        <f t="shared" si="0"/>
        <v>370521</v>
      </c>
      <c r="E57" s="1" t="s">
        <v>266</v>
      </c>
      <c r="F57" t="str">
        <f t="shared" si="1"/>
        <v>324X</v>
      </c>
      <c r="G57" t="str">
        <f t="shared" si="3"/>
        <v>370521*********324X</v>
      </c>
      <c r="H57" t="s">
        <v>7</v>
      </c>
      <c r="I57" t="s">
        <v>15</v>
      </c>
      <c r="J57" t="s">
        <v>16</v>
      </c>
      <c r="K57" t="s">
        <v>185</v>
      </c>
      <c r="L57" t="s">
        <v>186</v>
      </c>
    </row>
    <row r="58" spans="1:12" ht="12.75">
      <c r="A58" t="s">
        <v>187</v>
      </c>
      <c r="B58" t="s">
        <v>5</v>
      </c>
      <c r="C58" t="s">
        <v>188</v>
      </c>
      <c r="D58" t="str">
        <f t="shared" si="0"/>
        <v>370521</v>
      </c>
      <c r="E58" s="1" t="s">
        <v>266</v>
      </c>
      <c r="F58" t="str">
        <f t="shared" si="1"/>
        <v>3628</v>
      </c>
      <c r="G58" t="str">
        <f t="shared" si="3"/>
        <v>370521*********3628</v>
      </c>
      <c r="H58" t="s">
        <v>7</v>
      </c>
      <c r="I58" t="s">
        <v>15</v>
      </c>
      <c r="J58" t="s">
        <v>16</v>
      </c>
      <c r="K58" t="s">
        <v>10</v>
      </c>
      <c r="L58" t="s">
        <v>189</v>
      </c>
    </row>
    <row r="59" spans="1:12" ht="12.75">
      <c r="A59" t="s">
        <v>190</v>
      </c>
      <c r="B59" t="s">
        <v>5</v>
      </c>
      <c r="C59" t="s">
        <v>191</v>
      </c>
      <c r="D59" t="str">
        <f t="shared" si="0"/>
        <v>370521</v>
      </c>
      <c r="E59" s="1" t="s">
        <v>266</v>
      </c>
      <c r="F59" t="str">
        <f t="shared" si="1"/>
        <v>4022</v>
      </c>
      <c r="G59" t="str">
        <f t="shared" si="3"/>
        <v>370521*********4022</v>
      </c>
      <c r="H59" t="s">
        <v>7</v>
      </c>
      <c r="I59" t="s">
        <v>15</v>
      </c>
      <c r="J59" t="s">
        <v>16</v>
      </c>
      <c r="K59" t="s">
        <v>10</v>
      </c>
      <c r="L59" t="s">
        <v>192</v>
      </c>
    </row>
    <row r="60" spans="1:12" ht="12.75">
      <c r="A60" t="s">
        <v>193</v>
      </c>
      <c r="B60" t="s">
        <v>5</v>
      </c>
      <c r="C60" t="s">
        <v>194</v>
      </c>
      <c r="D60" t="str">
        <f t="shared" si="0"/>
        <v>370502</v>
      </c>
      <c r="E60" s="1" t="s">
        <v>266</v>
      </c>
      <c r="F60" t="str">
        <f t="shared" si="1"/>
        <v>6424</v>
      </c>
      <c r="G60" t="str">
        <f t="shared" si="3"/>
        <v>370502*********6424</v>
      </c>
      <c r="H60" t="s">
        <v>7</v>
      </c>
      <c r="I60" t="s">
        <v>15</v>
      </c>
      <c r="J60" t="s">
        <v>16</v>
      </c>
      <c r="K60" t="s">
        <v>32</v>
      </c>
      <c r="L60" t="s">
        <v>195</v>
      </c>
    </row>
    <row r="61" spans="1:12" ht="12.75">
      <c r="A61" t="s">
        <v>196</v>
      </c>
      <c r="B61" t="s">
        <v>5</v>
      </c>
      <c r="C61" t="s">
        <v>197</v>
      </c>
      <c r="D61" t="str">
        <f t="shared" si="0"/>
        <v>370521</v>
      </c>
      <c r="E61" s="1" t="s">
        <v>266</v>
      </c>
      <c r="F61" t="str">
        <f t="shared" si="1"/>
        <v>0421</v>
      </c>
      <c r="G61" t="str">
        <f t="shared" si="3"/>
        <v>370521*********0421</v>
      </c>
      <c r="H61" t="s">
        <v>7</v>
      </c>
      <c r="I61" t="s">
        <v>15</v>
      </c>
      <c r="J61" t="s">
        <v>16</v>
      </c>
      <c r="K61" t="s">
        <v>28</v>
      </c>
      <c r="L61" t="s">
        <v>198</v>
      </c>
    </row>
    <row r="62" spans="1:12" ht="12.75">
      <c r="A62" t="s">
        <v>199</v>
      </c>
      <c r="B62" t="s">
        <v>13</v>
      </c>
      <c r="C62" t="s">
        <v>200</v>
      </c>
      <c r="D62" t="str">
        <f t="shared" si="0"/>
        <v>370521</v>
      </c>
      <c r="E62" s="1" t="s">
        <v>266</v>
      </c>
      <c r="F62" t="str">
        <f t="shared" si="1"/>
        <v>0036</v>
      </c>
      <c r="G62" t="str">
        <f t="shared" si="3"/>
        <v>370521*********0036</v>
      </c>
      <c r="H62" t="s">
        <v>7</v>
      </c>
      <c r="I62" t="s">
        <v>8</v>
      </c>
      <c r="J62" t="s">
        <v>9</v>
      </c>
      <c r="K62" t="s">
        <v>28</v>
      </c>
      <c r="L62" t="s">
        <v>201</v>
      </c>
    </row>
    <row r="63" spans="1:12" ht="12.75">
      <c r="A63" t="s">
        <v>202</v>
      </c>
      <c r="B63" t="s">
        <v>5</v>
      </c>
      <c r="C63" t="s">
        <v>203</v>
      </c>
      <c r="D63" t="str">
        <f t="shared" si="0"/>
        <v>370521</v>
      </c>
      <c r="E63" s="1" t="s">
        <v>266</v>
      </c>
      <c r="F63" t="str">
        <f t="shared" si="1"/>
        <v>3628</v>
      </c>
      <c r="G63" t="str">
        <f t="shared" si="3"/>
        <v>370521*********3628</v>
      </c>
      <c r="H63" t="s">
        <v>7</v>
      </c>
      <c r="I63" t="s">
        <v>43</v>
      </c>
      <c r="J63" t="s">
        <v>44</v>
      </c>
      <c r="K63" t="s">
        <v>44</v>
      </c>
      <c r="L63" t="s">
        <v>204</v>
      </c>
    </row>
    <row r="64" spans="1:12" ht="12.75">
      <c r="A64" t="s">
        <v>205</v>
      </c>
      <c r="B64" t="s">
        <v>5</v>
      </c>
      <c r="C64" t="s">
        <v>206</v>
      </c>
      <c r="D64" t="str">
        <f t="shared" si="0"/>
        <v>370521</v>
      </c>
      <c r="E64" s="1" t="s">
        <v>266</v>
      </c>
      <c r="F64" t="str">
        <f t="shared" si="1"/>
        <v>1623</v>
      </c>
      <c r="G64" t="str">
        <f t="shared" si="3"/>
        <v>370521*********1623</v>
      </c>
      <c r="H64" t="s">
        <v>7</v>
      </c>
      <c r="I64" t="s">
        <v>8</v>
      </c>
      <c r="J64" t="s">
        <v>9</v>
      </c>
      <c r="K64" t="s">
        <v>28</v>
      </c>
      <c r="L64" t="s">
        <v>207</v>
      </c>
    </row>
    <row r="65" spans="1:12" ht="12.75">
      <c r="A65" t="s">
        <v>208</v>
      </c>
      <c r="B65" t="s">
        <v>5</v>
      </c>
      <c r="C65" t="s">
        <v>209</v>
      </c>
      <c r="D65" t="str">
        <f t="shared" si="0"/>
        <v>370521</v>
      </c>
      <c r="E65" s="1" t="s">
        <v>266</v>
      </c>
      <c r="F65" t="str">
        <f t="shared" si="1"/>
        <v>4042</v>
      </c>
      <c r="G65" t="str">
        <f t="shared" si="3"/>
        <v>370521*********4042</v>
      </c>
      <c r="H65" t="s">
        <v>7</v>
      </c>
      <c r="I65" t="s">
        <v>8</v>
      </c>
      <c r="J65" t="s">
        <v>9</v>
      </c>
      <c r="K65" t="s">
        <v>185</v>
      </c>
      <c r="L65" t="s">
        <v>210</v>
      </c>
    </row>
    <row r="66" spans="1:12" ht="12.75">
      <c r="A66" t="s">
        <v>211</v>
      </c>
      <c r="B66" t="s">
        <v>5</v>
      </c>
      <c r="C66" t="s">
        <v>212</v>
      </c>
      <c r="D66" t="str">
        <f t="shared" si="0"/>
        <v>370521</v>
      </c>
      <c r="E66" s="1" t="s">
        <v>266</v>
      </c>
      <c r="F66" t="str">
        <f t="shared" si="1"/>
        <v>242X</v>
      </c>
      <c r="G66" t="str">
        <f t="shared" si="3"/>
        <v>370521*********242X</v>
      </c>
      <c r="H66" t="s">
        <v>7</v>
      </c>
      <c r="I66" t="s">
        <v>15</v>
      </c>
      <c r="J66" t="s">
        <v>16</v>
      </c>
      <c r="K66" t="s">
        <v>10</v>
      </c>
      <c r="L66" t="s">
        <v>213</v>
      </c>
    </row>
    <row r="67" spans="1:12" ht="12.75">
      <c r="A67" t="s">
        <v>214</v>
      </c>
      <c r="B67" t="s">
        <v>5</v>
      </c>
      <c r="C67" t="s">
        <v>215</v>
      </c>
      <c r="D67" t="str">
        <f t="shared" si="0"/>
        <v>370521</v>
      </c>
      <c r="E67" s="1" t="s">
        <v>266</v>
      </c>
      <c r="F67" t="str">
        <f t="shared" si="1"/>
        <v>0443</v>
      </c>
      <c r="G67" t="str">
        <f t="shared" si="3"/>
        <v>370521*********0443</v>
      </c>
      <c r="H67" t="s">
        <v>7</v>
      </c>
      <c r="I67" t="s">
        <v>15</v>
      </c>
      <c r="J67" t="s">
        <v>16</v>
      </c>
      <c r="K67" t="s">
        <v>10</v>
      </c>
      <c r="L67" t="s">
        <v>216</v>
      </c>
    </row>
    <row r="68" spans="1:12" ht="12.75">
      <c r="A68" t="s">
        <v>217</v>
      </c>
      <c r="B68" t="s">
        <v>5</v>
      </c>
      <c r="C68" t="s">
        <v>218</v>
      </c>
      <c r="D68" t="str">
        <f aca="true" t="shared" si="4" ref="D68:D83">LEFT(C68,6)</f>
        <v>370521</v>
      </c>
      <c r="E68" s="1" t="s">
        <v>266</v>
      </c>
      <c r="F68" t="str">
        <f aca="true" t="shared" si="5" ref="F68:F83">RIGHT(C68,4)</f>
        <v>2829</v>
      </c>
      <c r="G68" t="str">
        <f aca="true" t="shared" si="6" ref="G68:G83">D68&amp;E68&amp;F68</f>
        <v>370521*********2829</v>
      </c>
      <c r="H68" t="s">
        <v>7</v>
      </c>
      <c r="I68" t="s">
        <v>8</v>
      </c>
      <c r="J68" t="s">
        <v>9</v>
      </c>
      <c r="K68" t="s">
        <v>28</v>
      </c>
      <c r="L68" t="s">
        <v>219</v>
      </c>
    </row>
    <row r="69" spans="1:12" ht="12.75">
      <c r="A69" t="s">
        <v>220</v>
      </c>
      <c r="B69" t="s">
        <v>5</v>
      </c>
      <c r="C69" t="s">
        <v>221</v>
      </c>
      <c r="D69" t="str">
        <f t="shared" si="4"/>
        <v>370521</v>
      </c>
      <c r="E69" s="1" t="s">
        <v>266</v>
      </c>
      <c r="F69" t="str">
        <f t="shared" si="5"/>
        <v>1620</v>
      </c>
      <c r="G69" t="str">
        <f t="shared" si="6"/>
        <v>370521*********1620</v>
      </c>
      <c r="H69" t="s">
        <v>7</v>
      </c>
      <c r="I69" t="s">
        <v>8</v>
      </c>
      <c r="J69" t="s">
        <v>9</v>
      </c>
      <c r="K69" t="s">
        <v>32</v>
      </c>
      <c r="L69" t="s">
        <v>222</v>
      </c>
    </row>
    <row r="70" spans="1:12" ht="12.75">
      <c r="A70" t="s">
        <v>223</v>
      </c>
      <c r="B70" t="s">
        <v>5</v>
      </c>
      <c r="C70" t="s">
        <v>224</v>
      </c>
      <c r="D70" t="str">
        <f t="shared" si="4"/>
        <v>370521</v>
      </c>
      <c r="E70" s="1" t="s">
        <v>266</v>
      </c>
      <c r="F70" t="str">
        <f t="shared" si="5"/>
        <v>4020</v>
      </c>
      <c r="G70" t="str">
        <f t="shared" si="6"/>
        <v>370521*********4020</v>
      </c>
      <c r="H70" t="s">
        <v>7</v>
      </c>
      <c r="I70" t="s">
        <v>43</v>
      </c>
      <c r="J70" t="s">
        <v>44</v>
      </c>
      <c r="K70" t="s">
        <v>44</v>
      </c>
      <c r="L70" t="s">
        <v>225</v>
      </c>
    </row>
    <row r="71" spans="1:12" ht="12.75">
      <c r="A71" t="s">
        <v>226</v>
      </c>
      <c r="B71" t="s">
        <v>5</v>
      </c>
      <c r="C71" t="s">
        <v>227</v>
      </c>
      <c r="D71" t="str">
        <f t="shared" si="4"/>
        <v>370521</v>
      </c>
      <c r="E71" s="1" t="s">
        <v>266</v>
      </c>
      <c r="F71" t="str">
        <f t="shared" si="5"/>
        <v>3629</v>
      </c>
      <c r="G71" t="str">
        <f t="shared" si="6"/>
        <v>370521*********3629</v>
      </c>
      <c r="H71" t="s">
        <v>7</v>
      </c>
      <c r="I71" t="s">
        <v>15</v>
      </c>
      <c r="J71" t="s">
        <v>16</v>
      </c>
      <c r="K71" t="s">
        <v>28</v>
      </c>
      <c r="L71" t="s">
        <v>228</v>
      </c>
    </row>
    <row r="72" spans="1:12" ht="12.75">
      <c r="A72" t="s">
        <v>229</v>
      </c>
      <c r="B72" t="s">
        <v>5</v>
      </c>
      <c r="C72" t="s">
        <v>230</v>
      </c>
      <c r="D72" t="str">
        <f t="shared" si="4"/>
        <v>370521</v>
      </c>
      <c r="E72" s="1" t="s">
        <v>266</v>
      </c>
      <c r="F72" t="str">
        <f t="shared" si="5"/>
        <v>0021</v>
      </c>
      <c r="G72" t="str">
        <f t="shared" si="6"/>
        <v>370521*********0021</v>
      </c>
      <c r="H72" t="s">
        <v>7</v>
      </c>
      <c r="I72" t="s">
        <v>43</v>
      </c>
      <c r="J72" t="s">
        <v>44</v>
      </c>
      <c r="K72" t="s">
        <v>44</v>
      </c>
      <c r="L72" t="s">
        <v>231</v>
      </c>
    </row>
    <row r="73" spans="1:12" ht="12.75">
      <c r="A73" t="s">
        <v>232</v>
      </c>
      <c r="B73" t="s">
        <v>5</v>
      </c>
      <c r="C73" t="s">
        <v>233</v>
      </c>
      <c r="D73" t="str">
        <f t="shared" si="4"/>
        <v>370521</v>
      </c>
      <c r="E73" s="1" t="s">
        <v>266</v>
      </c>
      <c r="F73" t="str">
        <f t="shared" si="5"/>
        <v>0426</v>
      </c>
      <c r="G73" t="str">
        <f t="shared" si="6"/>
        <v>370521*********0426</v>
      </c>
      <c r="H73" t="s">
        <v>7</v>
      </c>
      <c r="I73" t="s">
        <v>43</v>
      </c>
      <c r="J73" t="s">
        <v>44</v>
      </c>
      <c r="K73" t="s">
        <v>44</v>
      </c>
      <c r="L73" t="s">
        <v>234</v>
      </c>
    </row>
    <row r="74" spans="1:12" ht="12.75">
      <c r="A74" t="s">
        <v>235</v>
      </c>
      <c r="B74" t="s">
        <v>5</v>
      </c>
      <c r="C74" t="s">
        <v>236</v>
      </c>
      <c r="D74" t="str">
        <f t="shared" si="4"/>
        <v>370521</v>
      </c>
      <c r="E74" s="1" t="s">
        <v>266</v>
      </c>
      <c r="F74" t="str">
        <f t="shared" si="5"/>
        <v>0045</v>
      </c>
      <c r="G74" t="str">
        <f t="shared" si="6"/>
        <v>370521*********0045</v>
      </c>
      <c r="H74" t="s">
        <v>7</v>
      </c>
      <c r="I74" t="s">
        <v>15</v>
      </c>
      <c r="J74" t="s">
        <v>16</v>
      </c>
      <c r="K74" t="s">
        <v>10</v>
      </c>
      <c r="L74" t="s">
        <v>237</v>
      </c>
    </row>
    <row r="75" spans="1:12" ht="12.75">
      <c r="A75" t="s">
        <v>238</v>
      </c>
      <c r="B75" t="s">
        <v>5</v>
      </c>
      <c r="C75" t="s">
        <v>239</v>
      </c>
      <c r="D75" t="str">
        <f t="shared" si="4"/>
        <v>370521</v>
      </c>
      <c r="E75" s="1" t="s">
        <v>266</v>
      </c>
      <c r="F75" t="str">
        <f t="shared" si="5"/>
        <v>1622</v>
      </c>
      <c r="G75" t="str">
        <f t="shared" si="6"/>
        <v>370521*********1622</v>
      </c>
      <c r="H75" t="s">
        <v>7</v>
      </c>
      <c r="I75" t="s">
        <v>43</v>
      </c>
      <c r="J75" t="s">
        <v>44</v>
      </c>
      <c r="K75" t="s">
        <v>44</v>
      </c>
      <c r="L75" t="s">
        <v>240</v>
      </c>
    </row>
    <row r="76" spans="1:12" ht="12.75">
      <c r="A76" t="s">
        <v>241</v>
      </c>
      <c r="B76" t="s">
        <v>5</v>
      </c>
      <c r="C76" t="s">
        <v>242</v>
      </c>
      <c r="D76" t="str">
        <f t="shared" si="4"/>
        <v>370502</v>
      </c>
      <c r="E76" s="1" t="s">
        <v>266</v>
      </c>
      <c r="F76" t="str">
        <f t="shared" si="5"/>
        <v>1647</v>
      </c>
      <c r="G76" t="str">
        <f t="shared" si="6"/>
        <v>370502*********1647</v>
      </c>
      <c r="H76" t="s">
        <v>7</v>
      </c>
      <c r="I76" t="s">
        <v>8</v>
      </c>
      <c r="J76" t="s">
        <v>9</v>
      </c>
      <c r="K76" t="s">
        <v>111</v>
      </c>
      <c r="L76" t="s">
        <v>243</v>
      </c>
    </row>
    <row r="77" spans="1:12" ht="12.75">
      <c r="A77" t="s">
        <v>244</v>
      </c>
      <c r="B77" t="s">
        <v>5</v>
      </c>
      <c r="C77" t="s">
        <v>245</v>
      </c>
      <c r="D77" t="str">
        <f t="shared" si="4"/>
        <v>370521</v>
      </c>
      <c r="E77" s="1" t="s">
        <v>266</v>
      </c>
      <c r="F77" t="str">
        <f t="shared" si="5"/>
        <v>1625</v>
      </c>
      <c r="G77" t="str">
        <f t="shared" si="6"/>
        <v>370521*********1625</v>
      </c>
      <c r="H77" t="s">
        <v>7</v>
      </c>
      <c r="I77" t="s">
        <v>15</v>
      </c>
      <c r="J77" t="s">
        <v>16</v>
      </c>
      <c r="K77" t="s">
        <v>10</v>
      </c>
      <c r="L77" t="s">
        <v>246</v>
      </c>
    </row>
    <row r="78" spans="1:12" ht="12.75">
      <c r="A78" t="s">
        <v>247</v>
      </c>
      <c r="B78" t="s">
        <v>5</v>
      </c>
      <c r="C78" t="s">
        <v>248</v>
      </c>
      <c r="D78" t="str">
        <f t="shared" si="4"/>
        <v>370521</v>
      </c>
      <c r="E78" s="1" t="s">
        <v>266</v>
      </c>
      <c r="F78" t="str">
        <f t="shared" si="5"/>
        <v>0420</v>
      </c>
      <c r="G78" t="str">
        <f t="shared" si="6"/>
        <v>370521*********0420</v>
      </c>
      <c r="H78" t="s">
        <v>7</v>
      </c>
      <c r="I78" t="s">
        <v>15</v>
      </c>
      <c r="J78" t="s">
        <v>16</v>
      </c>
      <c r="K78" t="s">
        <v>28</v>
      </c>
      <c r="L78" t="s">
        <v>249</v>
      </c>
    </row>
    <row r="79" spans="1:12" ht="12.75">
      <c r="A79" t="s">
        <v>250</v>
      </c>
      <c r="B79" t="s">
        <v>5</v>
      </c>
      <c r="C79" t="s">
        <v>251</v>
      </c>
      <c r="D79" t="str">
        <f t="shared" si="4"/>
        <v>370521</v>
      </c>
      <c r="E79" s="1" t="s">
        <v>266</v>
      </c>
      <c r="F79" t="str">
        <f t="shared" si="5"/>
        <v>0440</v>
      </c>
      <c r="G79" t="str">
        <f t="shared" si="6"/>
        <v>370521*********0440</v>
      </c>
      <c r="H79" t="s">
        <v>7</v>
      </c>
      <c r="I79" t="s">
        <v>43</v>
      </c>
      <c r="J79" t="s">
        <v>44</v>
      </c>
      <c r="K79" t="s">
        <v>44</v>
      </c>
      <c r="L79" t="s">
        <v>252</v>
      </c>
    </row>
    <row r="80" spans="1:12" ht="12.75">
      <c r="A80" t="s">
        <v>253</v>
      </c>
      <c r="B80" t="s">
        <v>13</v>
      </c>
      <c r="C80" t="s">
        <v>254</v>
      </c>
      <c r="D80" t="str">
        <f t="shared" si="4"/>
        <v>371521</v>
      </c>
      <c r="E80" s="1" t="s">
        <v>266</v>
      </c>
      <c r="F80" t="str">
        <f t="shared" si="5"/>
        <v>0934</v>
      </c>
      <c r="G80" t="str">
        <f t="shared" si="6"/>
        <v>371521*********0934</v>
      </c>
      <c r="H80" t="s">
        <v>7</v>
      </c>
      <c r="I80" t="s">
        <v>43</v>
      </c>
      <c r="J80" t="s">
        <v>44</v>
      </c>
      <c r="K80" t="s">
        <v>44</v>
      </c>
      <c r="L80" t="s">
        <v>255</v>
      </c>
    </row>
    <row r="81" spans="1:12" ht="12.75">
      <c r="A81" t="s">
        <v>256</v>
      </c>
      <c r="B81" t="s">
        <v>5</v>
      </c>
      <c r="C81" t="s">
        <v>257</v>
      </c>
      <c r="D81" t="str">
        <f t="shared" si="4"/>
        <v>370521</v>
      </c>
      <c r="E81" s="1" t="s">
        <v>266</v>
      </c>
      <c r="F81" t="str">
        <f t="shared" si="5"/>
        <v>2824</v>
      </c>
      <c r="G81" t="str">
        <f t="shared" si="6"/>
        <v>370521*********2824</v>
      </c>
      <c r="H81" t="s">
        <v>7</v>
      </c>
      <c r="I81" t="s">
        <v>15</v>
      </c>
      <c r="J81" t="s">
        <v>16</v>
      </c>
      <c r="K81" t="s">
        <v>10</v>
      </c>
      <c r="L81" t="s">
        <v>258</v>
      </c>
    </row>
    <row r="82" spans="1:12" ht="12.75">
      <c r="A82" t="s">
        <v>259</v>
      </c>
      <c r="B82" t="s">
        <v>5</v>
      </c>
      <c r="C82" t="s">
        <v>260</v>
      </c>
      <c r="D82" t="str">
        <f t="shared" si="4"/>
        <v>370521</v>
      </c>
      <c r="E82" s="1" t="s">
        <v>266</v>
      </c>
      <c r="F82" t="str">
        <f t="shared" si="5"/>
        <v>002X</v>
      </c>
      <c r="G82" t="str">
        <f t="shared" si="6"/>
        <v>370521*********002X</v>
      </c>
      <c r="H82" t="s">
        <v>7</v>
      </c>
      <c r="I82" t="s">
        <v>15</v>
      </c>
      <c r="J82" t="s">
        <v>16</v>
      </c>
      <c r="K82" t="s">
        <v>10</v>
      </c>
      <c r="L82" t="s">
        <v>261</v>
      </c>
    </row>
    <row r="83" spans="1:12" ht="12.75">
      <c r="A83" t="s">
        <v>262</v>
      </c>
      <c r="B83" t="s">
        <v>13</v>
      </c>
      <c r="C83" t="s">
        <v>263</v>
      </c>
      <c r="D83" t="str">
        <f t="shared" si="4"/>
        <v>370521</v>
      </c>
      <c r="E83" s="1" t="s">
        <v>266</v>
      </c>
      <c r="F83" t="str">
        <f t="shared" si="5"/>
        <v>0812</v>
      </c>
      <c r="G83" t="str">
        <f t="shared" si="6"/>
        <v>370521*********0812</v>
      </c>
      <c r="H83" t="s">
        <v>7</v>
      </c>
      <c r="I83" t="s">
        <v>8</v>
      </c>
      <c r="J83" t="s">
        <v>9</v>
      </c>
      <c r="K83" t="s">
        <v>264</v>
      </c>
      <c r="L83" t="s">
        <v>265</v>
      </c>
    </row>
  </sheetData>
  <sheetProtection password="CC59" sheet="1" formatCells="0" formatColumns="0" formatRows="0" insertColumns="0" insertRows="0" insertHyperlinks="0" deleteColumns="0" deleteRows="0" sort="0" autoFilter="0" pivotTables="0"/>
  <mergeCells count="1">
    <mergeCell ref="A1:L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modified xsi:type="dcterms:W3CDTF">2020-10-10T01:50:15Z</dcterms:modified>
  <cp:category/>
  <cp:version/>
  <cp:contentType/>
  <cp:contentStatus/>
</cp:coreProperties>
</file>