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Sheet1!$A$2:$N$90</definedName>
  </definedNames>
  <calcPr calcId="144525"/>
</workbook>
</file>

<file path=xl/sharedStrings.xml><?xml version="1.0" encoding="utf-8"?>
<sst xmlns="http://schemas.openxmlformats.org/spreadsheetml/2006/main" count="807" uniqueCount="569">
  <si>
    <t>2020年泉州市事业单位公开招聘工作人员笔试加分人员名单</t>
  </si>
  <si>
    <t>序号</t>
  </si>
  <si>
    <t>姓名</t>
  </si>
  <si>
    <t>报考单位</t>
  </si>
  <si>
    <t>报考岗位</t>
  </si>
  <si>
    <t>报考岗位代码</t>
  </si>
  <si>
    <t>出生年月</t>
  </si>
  <si>
    <t>性别</t>
  </si>
  <si>
    <t>准考证号</t>
  </si>
  <si>
    <t>毕业时间、院校及专业</t>
  </si>
  <si>
    <t>加分分值</t>
  </si>
  <si>
    <t>加分理由</t>
  </si>
  <si>
    <t>备注</t>
  </si>
  <si>
    <t>姜荣林</t>
  </si>
  <si>
    <t>泉州市网络安全应急指挥中心（00301）</t>
  </si>
  <si>
    <t>专技（网络应急处置）</t>
  </si>
  <si>
    <t>04</t>
  </si>
  <si>
    <t>1990.09</t>
  </si>
  <si>
    <t>男</t>
  </si>
  <si>
    <t>003010403112023</t>
  </si>
  <si>
    <t>2014.06毕业于福州大学至诚学院通信工程专业（全日制本科）</t>
  </si>
  <si>
    <t>2015.12至今，参加“村村社社有大学生”计划，在石狮市灵秀镇钞坑村担任村务专职工作者，服务期满4年，考核合格。</t>
  </si>
  <si>
    <t>徐鸿飞</t>
  </si>
  <si>
    <t>泉州市青少年宫（00501）</t>
  </si>
  <si>
    <t>专技（体育（篮球）教师）</t>
  </si>
  <si>
    <t>01</t>
  </si>
  <si>
    <t>1993.02</t>
  </si>
  <si>
    <t>005010103142412</t>
  </si>
  <si>
    <t>2018.06毕业于集美大学体育学院体育教育专业（全日制本科）</t>
  </si>
  <si>
    <t>2013.09-2015.09在安徽省淮南市武警支队一中队部队服兵役，服役前为全日制普通高校本科在校生，加5分；2014年度优秀士兵，加1分；2015年度优秀士兵，加1分。</t>
  </si>
  <si>
    <t>赖雅丽</t>
  </si>
  <si>
    <t>中共泉州市丰泽区委办公室信息研究中心（00701）</t>
  </si>
  <si>
    <t>管理（办公室文字综合）</t>
  </si>
  <si>
    <t>02</t>
  </si>
  <si>
    <t>1992.05</t>
  </si>
  <si>
    <t>女</t>
  </si>
  <si>
    <t>007010203140629</t>
  </si>
  <si>
    <t>2015.06毕业于中国海洋大学公共事业管理专业（全日制本科）</t>
  </si>
  <si>
    <t>2015.10至今，参加“村村社社有大学生”计划，在晋江市西园街道官前社区担任村务专职工作者，服务期满4年，考核合格。</t>
  </si>
  <si>
    <t>黄婉娜</t>
  </si>
  <si>
    <t>中共泉州市丰泽区委非公有制企业和社会组织党员服务中心（00801）</t>
  </si>
  <si>
    <t>管理（文字综合）</t>
  </si>
  <si>
    <t>1992.08</t>
  </si>
  <si>
    <t>008010103180530</t>
  </si>
  <si>
    <t>2018.06毕业于华东理工大学制药工程专业（全日制硕士研究生）</t>
  </si>
  <si>
    <t>2018.07-2020.07参加“福建省大学生村官”选聘计划，在洛江区罗溪镇新东村担任村党支部书记助理，服务期满2年，考核合格。</t>
  </si>
  <si>
    <t>洪永志</t>
  </si>
  <si>
    <t>惠安县乡镇事业单位(01601)</t>
  </si>
  <si>
    <t>管理（综合执法协调辅助）</t>
  </si>
  <si>
    <t>03</t>
  </si>
  <si>
    <t>1989.12</t>
  </si>
  <si>
    <t>016010335450815</t>
  </si>
  <si>
    <t>2013.07毕业于华东政法大学法学专业（全日制本科）</t>
  </si>
  <si>
    <t>2015.11至今，参加“村村社社有大学生”计划，在晋江市龙湖镇南庄村担任村务专职工作者，服务期满4年，考核合格。</t>
  </si>
  <si>
    <t>林春阳</t>
  </si>
  <si>
    <t>中共德化县委党校（01701）</t>
  </si>
  <si>
    <t>专技（讲师）</t>
  </si>
  <si>
    <t>1994.08</t>
  </si>
  <si>
    <t>017010238495004</t>
  </si>
  <si>
    <t>2017.06毕业于闽南师范大学政治学与行政学专业（全日制本科）</t>
  </si>
  <si>
    <t>2017.07-2019.06在德化县东浦社区参加“福建省高校毕业生服务社区计划”，服务期满2年，考核合格。</t>
  </si>
  <si>
    <t>叶凌颖</t>
  </si>
  <si>
    <t>泉州市政府投资项目评审中心（02001）</t>
  </si>
  <si>
    <t>专技(项目评审)</t>
  </si>
  <si>
    <t>1990.05</t>
  </si>
  <si>
    <t>020010103151629</t>
  </si>
  <si>
    <t>2013.06毕业于福建工程学院电气工程及其自动化专业（全日制本科）</t>
  </si>
  <si>
    <t>2013.09-2015.09在武警8713部队服役，服役前为全日制普通高校本科毕业生，加5分；2015年度优秀士兵，加1分。</t>
  </si>
  <si>
    <t>李秋敏</t>
  </si>
  <si>
    <t>泉州医学高等专科学校（02101）</t>
  </si>
  <si>
    <t>专技(护理实验室实验员)</t>
  </si>
  <si>
    <t>1995.05</t>
  </si>
  <si>
    <t>021010403322309</t>
  </si>
  <si>
    <t>2018.07毕业于江西中医药大学科技学院护理学专业（全日制本科）</t>
  </si>
  <si>
    <t>2018.07-2020.07在泉州市台商投资区百崎卫生院参加“三支一扶”计划，服务期满2年，考核合格。</t>
  </si>
  <si>
    <t>赖育键</t>
  </si>
  <si>
    <t>泉州经贸职业技术学校（02102）</t>
  </si>
  <si>
    <t>管理（教务处信息管理）</t>
  </si>
  <si>
    <t>1994.07</t>
  </si>
  <si>
    <t>021020403201618</t>
  </si>
  <si>
    <t>2019.06毕业于天津理工大学信息管理与信息系统专业（全日制本科）</t>
  </si>
  <si>
    <t>2014.09-2016.09在武警娄底市支队双峰县中队服役,服役前为全日制普通高校本科在校生，加5分；2016年优秀士兵，加1分。</t>
  </si>
  <si>
    <t>陈艺惠</t>
  </si>
  <si>
    <t>1995.06</t>
  </si>
  <si>
    <t>021020403110605</t>
  </si>
  <si>
    <t>2018.06毕业于福建工程学院计算机科学与技术专业（全日制本科）</t>
  </si>
  <si>
    <t>2018.07-2020.07在安溪县长坑乡农业服务中心参加“三支一扶”计划，服务期满2年，考核合格。</t>
  </si>
  <si>
    <t>陈文桂</t>
  </si>
  <si>
    <t>泉州市节能监察中心（02201）</t>
  </si>
  <si>
    <t>专技(用能监察)</t>
  </si>
  <si>
    <t>1986.12</t>
  </si>
  <si>
    <t>022010103110703</t>
  </si>
  <si>
    <t>2010.06毕业于福建工程学院电气工程及其自动化专业（全日制本科）</t>
  </si>
  <si>
    <t>2010.08-2018.04在解放军31612部队服役，,服役前为全日制普通高校本科毕业生，加5分；服役满7年的复员士官，加4分；2017年度获“优秀士官”称号，加1分。</t>
  </si>
  <si>
    <t>林勰靖</t>
  </si>
  <si>
    <t>泉州市公安局警务辅助中心(02301)</t>
  </si>
  <si>
    <t>专技（计算机管理2）</t>
  </si>
  <si>
    <t>1996.01</t>
  </si>
  <si>
    <t>023010203122514</t>
  </si>
  <si>
    <t>2018.06毕业于福建农林大学计算机科学与技术专业（全日制本科）</t>
  </si>
  <si>
    <t>2018.07-2020.07参加“福建省大学生村官”选聘计划，在永春县玉斗镇竹溪村担任村党支部书记助理，服务期满2年，考核合格。</t>
  </si>
  <si>
    <t>吴招待</t>
  </si>
  <si>
    <t>专技（计算机管理3）</t>
  </si>
  <si>
    <t>1992.06</t>
  </si>
  <si>
    <t>023010303151213</t>
  </si>
  <si>
    <t>2018.06毕业于山东工商学院网络工程专业（全日制本科）</t>
  </si>
  <si>
    <t>2013.9-2015.9在中国人民解放军75224部队服役，服役前为全日制普通高校本科在校生，加5分；2015年度优秀士兵，加1分。</t>
  </si>
  <si>
    <t>黄金全</t>
  </si>
  <si>
    <r>
      <rPr>
        <sz val="10"/>
        <color rgb="FF000000"/>
        <rFont val="宋体"/>
        <charset val="134"/>
        <scheme val="minor"/>
      </rPr>
      <t>专技</t>
    </r>
    <r>
      <rPr>
        <sz val="10"/>
        <color rgb="FF333333"/>
        <rFont val="宋体"/>
        <charset val="134"/>
        <scheme val="minor"/>
      </rPr>
      <t>(财务管理1)</t>
    </r>
  </si>
  <si>
    <t>05</t>
  </si>
  <si>
    <t>1991.08</t>
  </si>
  <si>
    <t>023010503173025</t>
  </si>
  <si>
    <t>2015.06毕业于福建福州大学至诚学院国际经济与贸易专业（全日制本科）</t>
  </si>
  <si>
    <t>2015.08.17至今，参加“村村社社有大学生”计划，在晋江市安海镇复兴社区担任村务专职工作者，服务期满4年，考核合格。</t>
  </si>
  <si>
    <t>林亮泽</t>
  </si>
  <si>
    <t>专业技术</t>
  </si>
  <si>
    <t>17</t>
  </si>
  <si>
    <t>1994.06</t>
  </si>
  <si>
    <t>023011703102709</t>
  </si>
  <si>
    <t>2019.07毕业于三明学院体育教育（体育管理方向）专业（全日制本科）</t>
  </si>
  <si>
    <t>2016.09-2018.09在中国人民解放军73091部队服役，服役前为全日制普通高校本科在校生，加5分；2017年度优秀义务兵，加1分。</t>
  </si>
  <si>
    <t>黄小玲</t>
  </si>
  <si>
    <t>泉州市不动产登记中心(02501)</t>
  </si>
  <si>
    <t>专技(不动产登记受理实务)</t>
  </si>
  <si>
    <t>1993.01</t>
  </si>
  <si>
    <t>025010503202729</t>
  </si>
  <si>
    <t>2017.06毕业于福建师范大学协和学院人力资源管理（全日制本科）</t>
  </si>
  <si>
    <t>2012.12-2014.12在中国人民解放军92146部队服役，服役前为全日制普通高校本科在校生，加5分。</t>
  </si>
  <si>
    <t>许秋香</t>
  </si>
  <si>
    <t>1990.03</t>
  </si>
  <si>
    <t>025010503132926</t>
  </si>
  <si>
    <t>2013.06毕业于福州大学行政管理专业（全日制本科）</t>
  </si>
  <si>
    <t>2015.04至2019.07，参加“村村社社有大学生”计划，其中，2015.04-2018.04在丰泽区东海街道宝山社区担任社区专职工作者;2018.04-2019.07在丰泽区东海街道东梅社区担任社区专职工作者，服务期满4年，考核合格。</t>
  </si>
  <si>
    <t>戴亚静</t>
  </si>
  <si>
    <t>泉州市种子管理站(02802)</t>
  </si>
  <si>
    <t>专技(检验员)</t>
  </si>
  <si>
    <t>1994.10</t>
  </si>
  <si>
    <t>028020103100727</t>
  </si>
  <si>
    <t>2018.06毕业于福建农林大学作物专业（全日制硕士研究生）</t>
  </si>
  <si>
    <t>2018.07-2020.07参加“福建省大学生村官”选聘计划，在南安市梅山镇鼎诚村担任村党支书记助理，服务期满2年，考核合格。</t>
  </si>
  <si>
    <t>张乐</t>
  </si>
  <si>
    <t>泉州市晋江河道堤防管理处（03003）</t>
  </si>
  <si>
    <t>专技(水利工程管理)</t>
  </si>
  <si>
    <t>1988.02</t>
  </si>
  <si>
    <t>030030103160304</t>
  </si>
  <si>
    <t>2009.07毕业于泉州经贸职业技术学院会计专业(全日制大专)；2019.01毕业于南昌工程学院水利水电工程专业（函授本科）</t>
  </si>
  <si>
    <t>2009.12-2011.11于天津蓟县66166部队98分队服役,服役前为全日制普通高校毕业生，加5分。</t>
  </si>
  <si>
    <t>陈远烨</t>
  </si>
  <si>
    <t>管理(办公室综合)</t>
  </si>
  <si>
    <t>1995.04</t>
  </si>
  <si>
    <t>030030403142008</t>
  </si>
  <si>
    <t>2018.07毕业于福建中医药大学市场营销（全日制本科）</t>
  </si>
  <si>
    <t>2018.07-2020.07参加“福建省大学生村官”选聘计划，在大田县上京镇黄城村担任村主任助理，服务期满2年，考核合格。</t>
  </si>
  <si>
    <t>曾武钦</t>
  </si>
  <si>
    <t>泉州市急救指挥中心（03201）</t>
  </si>
  <si>
    <t>专技(出纳)</t>
  </si>
  <si>
    <t>1995.12</t>
  </si>
  <si>
    <t>032010103152730</t>
  </si>
  <si>
    <t>2020.06毕业于莆田学院财务管理专业（全日制本科）</t>
  </si>
  <si>
    <t>2015年9月-2017年9月在中国人民解放军73141部队服役，服役前为全日制普通高校本科在校生，加5分；2017年度优秀士兵，加1分。</t>
  </si>
  <si>
    <t>陈胜男</t>
  </si>
  <si>
    <t>泉州市西北洋滞洪排涝工程管理处（03604）</t>
  </si>
  <si>
    <t>专技(工程管理)</t>
  </si>
  <si>
    <t>1996.10</t>
  </si>
  <si>
    <t>036040103112107</t>
  </si>
  <si>
    <t>2018.07毕业于华侨大学厦门工学院工程造价专业（全日制本科）</t>
  </si>
  <si>
    <t>2018.07-2020.07参加“福建省大学生村官”选聘计划，在惠安县螺阳镇霞光村担任党总支书记助理，服务期满2年，考核优秀。</t>
  </si>
  <si>
    <t>施微微</t>
  </si>
  <si>
    <t>泉州清源山景区资源保护中心（03901）</t>
  </si>
  <si>
    <t>专技(文化旅游管理)</t>
  </si>
  <si>
    <t>1989.11</t>
  </si>
  <si>
    <t>039010103160426</t>
  </si>
  <si>
    <t>2013.06毕业于海口经济学院旅游管理专业（全日制本科）</t>
  </si>
  <si>
    <t>2015.10至今，参加“村村社社有大学生”计划，在晋江市龙湖镇埔头村担任村务专职工作者，服务期满4年，考核合格。</t>
  </si>
  <si>
    <t>陈清兰</t>
  </si>
  <si>
    <t>鲤城区重点项目建设和工程招投标服务中心（04302）</t>
  </si>
  <si>
    <t>专技（办公室综合)</t>
  </si>
  <si>
    <t>1995.09</t>
  </si>
  <si>
    <t>043020103120905</t>
  </si>
  <si>
    <t>2018.06毕业于福建江夏学院金融学专业（全日制本科）</t>
  </si>
  <si>
    <t>2018.07-2020.07在惠安县螺城镇社会事务服务中心加“三支一扶”计划，服务期满2年，考核合格。</t>
  </si>
  <si>
    <t>蔡心玲</t>
  </si>
  <si>
    <t>鲤城区国库支付中心（04601）</t>
  </si>
  <si>
    <t>专技（会计）</t>
  </si>
  <si>
    <t>1994.05</t>
  </si>
  <si>
    <t>046010103202626</t>
  </si>
  <si>
    <t>2017.06毕业于福州大学阳光学院财务管理专业（全日制本科）</t>
  </si>
  <si>
    <t>2017.07-2019.07在泉州市泉港区涂岭镇农业综合服务中心参加“三支一扶”计划，服务期满2年，考核优秀。</t>
  </si>
  <si>
    <t>苏文娟</t>
  </si>
  <si>
    <t>丰泽区劳动保障监察大队(04901)</t>
  </si>
  <si>
    <t>管理（办公室综合）</t>
  </si>
  <si>
    <t>1990.07</t>
  </si>
  <si>
    <t>49010103104018</t>
  </si>
  <si>
    <t>2013.07毕业于三明学院汉语言文学系（文秘方向）（全日制本科）</t>
  </si>
  <si>
    <t>2015.10至今，参加“村村社社有大学生”计划，其中，2015.10-2016.12在晋江市池店镇古福村担任社区专职工作者;2017.01至今在晋江市池店镇唐厝村担任社区专职工作者，服务期满4年，考核合格。</t>
  </si>
  <si>
    <t>沈书歆</t>
  </si>
  <si>
    <t>丰泽区城市管理综合执法大队(05001)</t>
  </si>
  <si>
    <t>管理（城管执法）</t>
  </si>
  <si>
    <t>1995.03</t>
  </si>
  <si>
    <t>050010103104803</t>
  </si>
  <si>
    <t>2018.06毕业于泉州师范学院市场营销专业（全日制本科）</t>
  </si>
  <si>
    <t>2018.07-2020.07参加“福建省大学生村官”选聘计划，在安溪县西坪镇盖竹村担任村主任助理，服务期满2年，考核合格。</t>
  </si>
  <si>
    <t>蔡莹莹</t>
  </si>
  <si>
    <t>02管理（城市管理）</t>
  </si>
  <si>
    <t>19860.11</t>
  </si>
  <si>
    <t>050010203131212</t>
  </si>
  <si>
    <t>2009.06毕业于福州大学至诚学院法学专业（全日制本科）</t>
  </si>
  <si>
    <t>2015.12至今，参加“村村社社有大学生”计划，在石狮市湖滨街道曾坑社区担任村务专职工作者，服务期满4年，考核合格。</t>
  </si>
  <si>
    <t>杨月明</t>
  </si>
  <si>
    <t>管理（城市管理）</t>
  </si>
  <si>
    <t>1988.08</t>
  </si>
  <si>
    <t>050010203180411</t>
  </si>
  <si>
    <t>2011.07毕业于泉州仰恩大学法学专业（全日制本科）</t>
  </si>
  <si>
    <t>2013.09至今，参加“村村社社有大学生”计划，其中，2013.09-2019.03在晋江市梅岭街道碧山社区担任社区专职工作者；2019.03至今在晋江市梅岭街道双沟社区担任社区专职工作者，服务期满6年，考核合格。</t>
  </si>
  <si>
    <t>张琼</t>
  </si>
  <si>
    <t>管理（会计）</t>
  </si>
  <si>
    <t>1992.12</t>
  </si>
  <si>
    <t>050010403190630</t>
  </si>
  <si>
    <t>2016.06毕业于湘潭大学兴湘学院财务管理专业（全日制本科）</t>
  </si>
  <si>
    <t>2016.07-2018.07在泉州市泉港区前黄镇农业综合服务中心参加“三支一扶”计划，服务期满2年，考核优秀。</t>
  </si>
  <si>
    <t>许贻剑</t>
  </si>
  <si>
    <t>1988.01</t>
  </si>
  <si>
    <t>050010503190409</t>
  </si>
  <si>
    <t>2012.06毕业于福建农林大学机电工程学院-工业工程专业（全日制本科）</t>
  </si>
  <si>
    <t>2013.09至今，参加“村村社社有大学生”计划，在晋江市金井镇塘东村担任村务专职工作者，服务期满6年，考核合格。</t>
  </si>
  <si>
    <t>王倩思</t>
  </si>
  <si>
    <t>泉州市洛江区工业企业服务中心(06101)</t>
  </si>
  <si>
    <t>专技 （网络）</t>
  </si>
  <si>
    <t>061010103172310</t>
  </si>
  <si>
    <t>2018.07毕业于莆田学院计算机科学与技术专业（全日制本科）</t>
  </si>
  <si>
    <t>2018.07-2020.07在泉州市台商投资区洛阳镇农村经济发展服务中心参加“三支一扶”计划，服务期满2年，考核合格。</t>
  </si>
  <si>
    <t>柯燕妮</t>
  </si>
  <si>
    <t>晋江市巡察保障中心（06801）</t>
  </si>
  <si>
    <t>管理（审计）</t>
  </si>
  <si>
    <t>068010141417513</t>
  </si>
  <si>
    <t>2014.06毕业于集美大学诚毅学院会计学（国际会计方向）专业（全日制本科）</t>
  </si>
  <si>
    <t>2015.10至今，参加“村村社社有大学生”计划，在晋江市灵源街道张前社区担任村务专职工作者，服务期满4年，考核合格。</t>
  </si>
  <si>
    <t>林少雄</t>
  </si>
  <si>
    <t>晋江市财政国库支付中心（07401）</t>
  </si>
  <si>
    <t>专技（网络管理）</t>
  </si>
  <si>
    <t>1995.02</t>
  </si>
  <si>
    <t>074010141411526</t>
  </si>
  <si>
    <t>2020.06毕业于厦门大学计算机科学与技术专业（全日制本科）</t>
  </si>
  <si>
    <t>2015.09-2017.09在中国人民武装警察部队汕尾市边防支队服役，服役前为全日制普通高校在校生，加5分；2016年度优秀义务兵，加1分。</t>
  </si>
  <si>
    <t>朱志辉</t>
  </si>
  <si>
    <t>晋江市城乡规划中心（07502）</t>
  </si>
  <si>
    <t>专业技术（城乡规划）</t>
  </si>
  <si>
    <t>1990.12</t>
  </si>
  <si>
    <t>075020141412110</t>
  </si>
  <si>
    <t>2014.06毕业于衡阳师范学院资源环境与城乡规划管理专业（全日制本科）</t>
  </si>
  <si>
    <t>2015.10至今，参加“村村社社有大学生”计划，其中，2015.10-2018.10在晋江市池店镇池店村任村务专职工作者，2018.10至今在晋江市池店镇新店村担任村务专职工作者，服务期满4年，考核合格。</t>
  </si>
  <si>
    <t>林宏达</t>
  </si>
  <si>
    <t>晋江市种植业技术服务中心（07801）</t>
  </si>
  <si>
    <t>专业技术（技术服务）</t>
  </si>
  <si>
    <t>1995.08</t>
  </si>
  <si>
    <t>078010141415523</t>
  </si>
  <si>
    <t>2018.06毕业于福建师范大学城市管理专业（全日制本科）</t>
  </si>
  <si>
    <t>2018.07-2020.07参加“福建省大学生村官”选聘计划，在晋江市永和镇马坪村任村主任助理，服务期满2年，考核合格。</t>
  </si>
  <si>
    <t>林婷婷</t>
  </si>
  <si>
    <t>晋江市医院晋南分院（08106）</t>
  </si>
  <si>
    <t>专技（信息科）</t>
  </si>
  <si>
    <t>081060141414419</t>
  </si>
  <si>
    <t>2018.06毕业于闽江学院计算机科学与技术（嵌入式应用）专业（全日制本科）</t>
  </si>
  <si>
    <t>2018.07-2020.07在惠安县福建省惠安开成职业中专学校参加“三支一扶”计划，服务期满2年，考核合格。</t>
  </si>
  <si>
    <t>李淑萍</t>
  </si>
  <si>
    <t>晋江市重大危险源信息中心（08201)</t>
  </si>
  <si>
    <t>专技（信息采集）</t>
  </si>
  <si>
    <t>082010141414724</t>
  </si>
  <si>
    <t>2018.06毕业于武夷学院高分子材料与工程专业（全日制本科）</t>
  </si>
  <si>
    <t>2018.07-2020.07，在泉港区前黄镇农业综合服务中心参加“三支一扶”计划，服务期满2年，考核合格。</t>
  </si>
  <si>
    <t>张志丹</t>
  </si>
  <si>
    <t>晋江国家体育产业基地发展中心(08501)</t>
  </si>
  <si>
    <t>管理（赛事服务）</t>
  </si>
  <si>
    <t>1993.04</t>
  </si>
  <si>
    <t>85010141413612</t>
  </si>
  <si>
    <t>2016.07毕业于龙岩学院体育教育专业</t>
  </si>
  <si>
    <t>2015.09-2017.08在中国人民武装警察部队佛山市支队服役，服役前为全日制普通高校在校生，加5分。</t>
  </si>
  <si>
    <t>黄凤娇</t>
  </si>
  <si>
    <t>晋江市企业上市服务中心（08601）</t>
  </si>
  <si>
    <t>专技（金融分析）</t>
  </si>
  <si>
    <t>086010141417114</t>
  </si>
  <si>
    <t>2018.07毕业于厦门大学嘉庚学院金融学专业（全日制本科）</t>
  </si>
  <si>
    <t>2018.07-2020.07参加“福建省大学生村官”选聘计划，在南安市石井镇菊江村任村主任助理，服务期满2年，考核合格。</t>
  </si>
  <si>
    <t>张臻跃</t>
  </si>
  <si>
    <t>南安市纪委监委咨询投诉中心(09101)</t>
  </si>
  <si>
    <t>1992.10</t>
  </si>
  <si>
    <t>091010142443325</t>
  </si>
  <si>
    <t>2015.06毕业于厦门理工学院软件工程（金融服务工程）专业（全日制本科）</t>
  </si>
  <si>
    <t>2015.10至今，参加“村村社社有大学生”计划，在晋江市内坑镇后山村担任村务专职工作者，服务期满4年，考核合格。</t>
  </si>
  <si>
    <t>许成城</t>
  </si>
  <si>
    <t>1987.10</t>
  </si>
  <si>
    <t>091010142421824</t>
  </si>
  <si>
    <t>2008.06毕业于华中科技大学武昌分校自动化专业（全日制本科）</t>
  </si>
  <si>
    <t>2017.01-2020.08，参加“村村社社有大学生”计划，在南安市水头镇下店村担任村务专职工作者，服务期满3年，考核合格。</t>
  </si>
  <si>
    <t>洪思婷</t>
  </si>
  <si>
    <t>1995.07</t>
  </si>
  <si>
    <t>091010242432411</t>
  </si>
  <si>
    <t>2018.07毕业于郑州大学汉语言文学专业（全日制本科）</t>
  </si>
  <si>
    <t>2018.07-2020.07参加“福建省大学生村官”选聘计划，在南安市水头镇巷内村担任村主任助理，服务期满2年，考核合格。</t>
  </si>
  <si>
    <t>王琼珍</t>
  </si>
  <si>
    <t>1985.04</t>
  </si>
  <si>
    <t>091010242420925</t>
  </si>
  <si>
    <t>2007.07毕业于漳州师范学院信息与计算科学专业（全日制本科）</t>
  </si>
  <si>
    <t>2012.08至今，参加“村村社社有大学生”计划，在晋江市灵源街道大山后社区担任社区专职工作者，服务期满8年，考核合格。</t>
  </si>
  <si>
    <t>颜贤昭</t>
  </si>
  <si>
    <t>南安市工业学校(09703)</t>
  </si>
  <si>
    <t>专技(家政服务与管理专业教师）</t>
  </si>
  <si>
    <t>097030442440215</t>
  </si>
  <si>
    <t>2015.06毕业于湖南师范大学人力资源管理专业（全日制本科）</t>
  </si>
  <si>
    <t>2015.08至今，参加“村村社社有大学生”计划，在晋江市安海镇瑶前村任村务专职工作者，服务期满5年，考核合格。</t>
  </si>
  <si>
    <t>朱玉琴</t>
  </si>
  <si>
    <t>南安市建设工程消防服务中心(10201)</t>
  </si>
  <si>
    <t>专技（法务工作）</t>
  </si>
  <si>
    <t>1991.11</t>
  </si>
  <si>
    <t>102010242422005</t>
  </si>
  <si>
    <t>2015.07毕业于陕西省西北政法大学法学专业(全日制本科）</t>
  </si>
  <si>
    <t>2015.10至今，参加“村村社社有大学生”计划，在晋江市内坑镇霞美畲族村担任村务专职工作者，服务期满4年，考核合格。</t>
  </si>
  <si>
    <t>吴恩发</t>
  </si>
  <si>
    <t>南安市畜牧站（10303）</t>
  </si>
  <si>
    <t>专技（文字综合）</t>
  </si>
  <si>
    <t>1984.11</t>
  </si>
  <si>
    <t>103030142431430</t>
  </si>
  <si>
    <t>2007.07毕业于龙岩学院汉语言文学专业（全日制本科）</t>
  </si>
  <si>
    <t>2008.07-2010.07在漳浦县前亭镇党政办参加“三支一扶”计划，服务期满2年，考核合格。</t>
  </si>
  <si>
    <t>李雅蓉</t>
  </si>
  <si>
    <t>南安市招商服务中心（10801）</t>
  </si>
  <si>
    <t>专技（招商服务）</t>
  </si>
  <si>
    <t>1986.03</t>
  </si>
  <si>
    <t>108010142422826</t>
  </si>
  <si>
    <t>2009.07毕业于厦门大学英语专业（全日制本科）</t>
  </si>
  <si>
    <t>2011.01至今，参加“村村社社有大学生”计划，在晋江市池店镇新店村担任村务专职工作者，服务期满9年，考核合格。</t>
  </si>
  <si>
    <t>吴月娇</t>
  </si>
  <si>
    <t>南安市口岸服务中心（10802）</t>
  </si>
  <si>
    <t>专技（对外通关服务）</t>
  </si>
  <si>
    <t>1988.06</t>
  </si>
  <si>
    <t>108020142421730</t>
  </si>
  <si>
    <t>2010.07毕业于福建师范大学英语专业（全日制本科）</t>
  </si>
  <si>
    <t>2015.10至今，参加“村村社社有大学生”计划，在晋江市磁灶镇苏垵村担任村务专职工作者，服务期满4年，考核合格。</t>
  </si>
  <si>
    <t>许安妮</t>
  </si>
  <si>
    <t>南安市归侨与招商综合服务中心（11201）</t>
  </si>
  <si>
    <t>管理（招商综合服务）</t>
  </si>
  <si>
    <t>112010142432512</t>
  </si>
  <si>
    <t>2009.06毕业于中南民族大学工商管理专业（全日制本科）</t>
  </si>
  <si>
    <t>2010.01至今，参加“村村社社有大学生”计划，在晋江市内坑镇砌坑村担任村务专职工作者，服务期满10年，考核合格。</t>
  </si>
  <si>
    <t>连伟国</t>
  </si>
  <si>
    <t>112010142430713</t>
  </si>
  <si>
    <t>2010.06毕业于福建农林大学东方学院工商管理专业（全日制本科）</t>
  </si>
  <si>
    <t>2014.01-2018.03，参加“村村社社有大学生”计划，在泉港区涂岭镇前欧村担任村务专职工作者，服务期满4年，考核合格。</t>
  </si>
  <si>
    <t>汪志阳</t>
  </si>
  <si>
    <t>南安市英都镇下属事业单位（11401）</t>
  </si>
  <si>
    <t>专技（城乡规划）</t>
  </si>
  <si>
    <t>114010142440423</t>
  </si>
  <si>
    <t>2020.07毕业于三明学院环境工程专业（全日制本科）</t>
  </si>
  <si>
    <t>2015.09-2017.09在中国人民解放军92510部队服役，服役前为全日制普通高校本科在校生，加5分；2016年度优秀士兵，加1分。</t>
  </si>
  <si>
    <t>何立群</t>
  </si>
  <si>
    <t>南安市翔云镇下属事业单位（11501）</t>
  </si>
  <si>
    <t>专技（经济发展服务）</t>
  </si>
  <si>
    <t>115010142432002</t>
  </si>
  <si>
    <t>2018.06毕业于福建农林大学东方学院经济系国际经济与贸易专业（全日制本科）</t>
  </si>
  <si>
    <t>2018.07-2020.07在惠安县辋川镇农村经济发展服务中心参加“三支一扶”计划，服务期满2年，考核合格。</t>
  </si>
  <si>
    <t>陈茜倩</t>
  </si>
  <si>
    <t>南安市金淘镇下属事业单位（11701）</t>
  </si>
  <si>
    <t>专技（企业服务）</t>
  </si>
  <si>
    <t>117010242432406</t>
  </si>
  <si>
    <t>2016.06毕业于福州师范大学协和学院市场营销专业（全日制本科）</t>
  </si>
  <si>
    <t>2017.07-2019.07在永春县仙夹镇经济社会事务服务中心参加“三支一扶”计划，服务期满2年，考核优秀。</t>
  </si>
  <si>
    <t>林登煌</t>
  </si>
  <si>
    <t>惠安县建筑安全工作站（12801）</t>
  </si>
  <si>
    <t>专技（安全监督）</t>
  </si>
  <si>
    <t>128010235460522</t>
  </si>
  <si>
    <t>2016.07毕业于闽南理工学院土木工程专业（全日制本科）</t>
  </si>
  <si>
    <t>2016.07-2018.07在泉州市泉港区峰尾镇劳动保障事务所参加“三支一扶”计划，服务期满2年，考核优秀。</t>
  </si>
  <si>
    <t>曾伟雄</t>
  </si>
  <si>
    <t>惠安县城市管理综合考评中心（13602）</t>
  </si>
  <si>
    <t>专技（办公室综合）</t>
  </si>
  <si>
    <t>1991.12</t>
  </si>
  <si>
    <t>136020135460721</t>
  </si>
  <si>
    <t>2013.07毕业于福建农业职业技术学院计算机应用技术专业（全日制大专）；2019.01毕业于西北工业大学计算机科学与技术专业（网络教育专升本）</t>
  </si>
  <si>
    <t>4</t>
  </si>
  <si>
    <t>2015.08.17至今，参加“村村社社有大学生”计划，在晋江市安海镇安平社区担任村务专职工作者，服务期满4年，考核合格。</t>
  </si>
  <si>
    <t>朱旻</t>
  </si>
  <si>
    <t>惠安县惠女菱溪陈田库区事务所（13701）</t>
  </si>
  <si>
    <t>专技（水利工程管理、水政水文）</t>
  </si>
  <si>
    <t>137010235453505</t>
  </si>
  <si>
    <t>2018.06毕业于福建水利电力职业技术学院水利水电建筑工程专业（全日制专科）</t>
  </si>
  <si>
    <t>2013.09-2015.09在中国人民武装警察8713部队服役，服役前为全日制普通高等院校专科毕业生，加5分。</t>
  </si>
  <si>
    <t>杨伟文</t>
  </si>
  <si>
    <t>惠安县公安局警务辅助服务中心（13801）</t>
  </si>
  <si>
    <t>管理（110接处警）</t>
  </si>
  <si>
    <t>1987.08</t>
  </si>
  <si>
    <t>138010535451421</t>
  </si>
  <si>
    <t>2009.07毕业于黎明职业大学信息传播与策划专业（全日制专科）；2012.01毕业于福建师范大学心理学专业（网络教育专升本）</t>
  </si>
  <si>
    <t>2013.09至今，参加“村村社社有大学生”计划，在晋江市灵源街道曾林社区担任村务专职工作者，服务期满7年，考核合格。</t>
  </si>
  <si>
    <t>庄蓉燕</t>
  </si>
  <si>
    <t>惠安县螺阳镇卫生院（14307）</t>
  </si>
  <si>
    <t>专技（药学）</t>
  </si>
  <si>
    <t>1990.10</t>
  </si>
  <si>
    <t>143070303304118</t>
  </si>
  <si>
    <t>2013.07毕业于常德职业技术学院药学专业（全日制专科）</t>
  </si>
  <si>
    <t>2016.03至今，参加“村村社社有大学生”计划，在泉港区山腰街道锦川村担任村务专职工作者，服务期满4年，考核合格。</t>
  </si>
  <si>
    <t>林毅强</t>
  </si>
  <si>
    <t>惠安县涉农资金审计服务中心（14101）</t>
  </si>
  <si>
    <t>专技（工程项目监督、审计）</t>
  </si>
  <si>
    <t>141010135451303</t>
  </si>
  <si>
    <t>2018.06毕业于福建师范大学法学专业（全日制本科）</t>
  </si>
  <si>
    <t>5</t>
  </si>
  <si>
    <t>2018.07-2020.07参加“福建省大学生村官”选聘计划，在惠安县崇武镇五峰村担任党支书记助理，服务期满2年，考核合格。</t>
  </si>
  <si>
    <t>林敏娴</t>
  </si>
  <si>
    <t>安溪县国有资产事务中心（14601）</t>
  </si>
  <si>
    <t>专技（国有资产管理）</t>
  </si>
  <si>
    <t>146010236471418</t>
  </si>
  <si>
    <t>2018.07毕业于集美大学金融学专业（全日制本科）</t>
  </si>
  <si>
    <t>2018.07-2020.07参加“福建省大学生村官”选聘计划，在安溪县剑斗镇双洋村担任村委会主任助理，服务期满2年，考核合格。</t>
  </si>
  <si>
    <t>高丽敏</t>
  </si>
  <si>
    <t>2018.06毕业于闽江学院会计学专业（全日制本科）</t>
  </si>
  <si>
    <t>2018.07-2020.07，在安溪县城厢镇农业服务中心参加“三支一扶”计划，服务期满2年，考核优秀。</t>
  </si>
  <si>
    <t>李小玲</t>
  </si>
  <si>
    <t>1994.03</t>
  </si>
  <si>
    <t>146010236472630</t>
  </si>
  <si>
    <t>2018.07-2020.07，在安溪县桃舟乡经济社会发展服务中心参加“三支一扶”计划，服务期满2年，考核优秀。</t>
  </si>
  <si>
    <t>肖华杨</t>
  </si>
  <si>
    <t>安溪县环境卫生管理处（14901）</t>
  </si>
  <si>
    <t>149010136470422</t>
  </si>
  <si>
    <t>2011.06毕业于福建农林大学公共事业管理专业（全日制本科）</t>
  </si>
  <si>
    <t>2015.10至今，参加“村村社社有大学生”计划，在晋江市紫帽镇浯垵村担任村务专职工作者，服务期满4年，考核合格。</t>
  </si>
  <si>
    <t>陈彩霞</t>
  </si>
  <si>
    <t>安溪县龙门镇企业发展服务中心（15801）</t>
  </si>
  <si>
    <t>专技（企业发展管理）</t>
  </si>
  <si>
    <t>158010136473525</t>
  </si>
  <si>
    <t>2018.06毕业于厦门理工学院国际商务专业（全日制本科）</t>
  </si>
  <si>
    <t>2018.07-2020.07，在安溪县参内镇经济社会发展服务中心参加“三支一扶”计划，服务期满2年，考核合格。</t>
  </si>
  <si>
    <t>刘伟琼</t>
  </si>
  <si>
    <t>安溪县官桥医院（16003）</t>
  </si>
  <si>
    <t>专技（护理）</t>
  </si>
  <si>
    <t>1994.11</t>
  </si>
  <si>
    <t>160030403312409</t>
  </si>
  <si>
    <t>2015.07毕业于泉州医学高等专科学校护理专业（全日制大专）</t>
  </si>
  <si>
    <t>2014.09-2016.09，在中国人民武装警察8740部队司令部服役，服役前为全日制普通高校大专在校生，加5分；2016.09被评为优秀义务兵，加1分。</t>
  </si>
  <si>
    <t>李俊鹏</t>
  </si>
  <si>
    <t>安溪县湖头医院（16004）</t>
  </si>
  <si>
    <t>1995.01</t>
  </si>
  <si>
    <t>160040436473515</t>
  </si>
  <si>
    <t>2018.07毕业于闽南理工学院电子信息工程专业（全日制本科）</t>
  </si>
  <si>
    <t>2018.07-2020.07，在安溪县龙涓乡经济社会发展服务中心参加“三支一扶”计划，服务期满2年，考核合格。</t>
  </si>
  <si>
    <t>吴美珈</t>
  </si>
  <si>
    <t>泉州市党内政治生活体验馆（16201）</t>
  </si>
  <si>
    <t>专技（计算机）</t>
  </si>
  <si>
    <t>1994.12</t>
  </si>
  <si>
    <t>162010137481220</t>
  </si>
  <si>
    <t>2018.06毕业于福建农林大学金山学院电子信息工程专业（全日制本科）</t>
  </si>
  <si>
    <t>2018.07-2020.07在永春县吾峰镇水利工作站参加“三支一扶”计划，服务期满2年，考核合格。</t>
  </si>
  <si>
    <t>林晓君</t>
  </si>
  <si>
    <t>永春县大数据服务中心（16501）</t>
  </si>
  <si>
    <t>专技（数据管理）</t>
  </si>
  <si>
    <t>165010137481225</t>
  </si>
  <si>
    <t>2018.06毕业于福建警察学院信息安全专业（全日制本科）</t>
  </si>
  <si>
    <t>2018.07-2020.07参加“福建省大学生村官”选聘计划，在永春县岵山镇铺上村担任村委会主任助理，服务期满2年，考核合格。</t>
  </si>
  <si>
    <t>余发辉</t>
  </si>
  <si>
    <t>永春县种子站（17001）</t>
  </si>
  <si>
    <t>专技（综合）</t>
  </si>
  <si>
    <t>1991.10</t>
  </si>
  <si>
    <t>170010137482724</t>
  </si>
  <si>
    <t>2014.06毕业于福建农林大学金山学院农学专业（全日制本科）</t>
  </si>
  <si>
    <t>2014.09-2018.09在中国人民解放军73211部队服役，服役前为全日制普通高校本科生，加5分；服役满4年的复员士官加2分；2015年度优秀士兵、2018年度优秀士官，加2分。</t>
  </si>
  <si>
    <t>叶春莲</t>
  </si>
  <si>
    <t>永春县林业局下洋林业工作站（17201）</t>
  </si>
  <si>
    <t>1990.02</t>
  </si>
  <si>
    <t>172010137480618</t>
  </si>
  <si>
    <t>2012.07毕业于集美大学生物工程专业（全日制本科）</t>
  </si>
  <si>
    <t>20012.12-2014.12在中国人民解放军93123部队服役，服役前为全日制普通高校本科毕业生，加5分；2013年度优秀士兵，加1分。</t>
  </si>
  <si>
    <t>张暖婷</t>
  </si>
  <si>
    <t>永春县社会保险中心（17301）</t>
  </si>
  <si>
    <t>173010137483319</t>
  </si>
  <si>
    <t>2018.07毕业于仰恩大学会计学专业（全日制本科）</t>
  </si>
  <si>
    <t>2018.07-2020.07在永春县东关镇农业综合服务中心参加“三支一扶”计划，服务期满2年，考核合格。</t>
  </si>
  <si>
    <t>林巧真</t>
  </si>
  <si>
    <t>永春县安全生产应急救援中心（17601）</t>
  </si>
  <si>
    <t>专技（森林防火）</t>
  </si>
  <si>
    <t>1994.09</t>
  </si>
  <si>
    <t>176010137482012</t>
  </si>
  <si>
    <t>2018.06毕业于闽南师范大学化学专业（全日制本科）</t>
  </si>
  <si>
    <t>2018.07-2020.07在漳州市南靖县县金山镇农业服务中心参加“三支一扶”计划，服务期满2年，考核合格。</t>
  </si>
  <si>
    <t>潘桔宝</t>
  </si>
  <si>
    <t>永春县市政服务中心（17701）</t>
  </si>
  <si>
    <t>1996.02</t>
  </si>
  <si>
    <t>177010137482117</t>
  </si>
  <si>
    <t>2018.06毕业于福建农林大学公共事业管理专业</t>
  </si>
  <si>
    <t>2018.07-2020.07参加“福建省大学生村官”选聘计划，在永春县锦斗镇锦溪村担任村党（总）支部书记助理，服务期满2年，考核合格。</t>
  </si>
  <si>
    <t>颜燕婷</t>
  </si>
  <si>
    <t>福建戴云山国家级自然保护区发展中心（17901）</t>
  </si>
  <si>
    <t>管理（综合管理）</t>
  </si>
  <si>
    <t>179010138490111</t>
  </si>
  <si>
    <t>2018.06毕业于福建师范大学协和学院法学专业（全日制本科）</t>
  </si>
  <si>
    <t>2018.07-2020.06在德化县德新社区参加“福建省高校毕业生服务社区”计划，服务期满2年，考核合格。</t>
  </si>
  <si>
    <t>徐培花</t>
  </si>
  <si>
    <t>德化县文物保护中心（18301）</t>
  </si>
  <si>
    <t>专技（文物考古研究、勘探与农村经济发展）</t>
  </si>
  <si>
    <t>183010238494727</t>
  </si>
  <si>
    <t>2016.06毕业于闽江学院历史学（图书管理）（师范）专业（全日制本科）</t>
  </si>
  <si>
    <t>2016.07-2018.07在德化县水口镇农业服务中心参加“三支一扶”计划，服务期满2年，考核合格。</t>
  </si>
  <si>
    <t>郑文程</t>
  </si>
  <si>
    <t>德化县总医院（德化县乡镇卫生院）（18803）</t>
  </si>
  <si>
    <t>专技（中医）</t>
  </si>
  <si>
    <t>188030103300416</t>
  </si>
  <si>
    <t>2013.07毕业于泉州医学高等专科学校中医学专业(全日制大专)</t>
  </si>
  <si>
    <t>2013.07-2015.07在三明市泰宁县下渠乡参加“三支一扶”计划，服务期满2年，考核合格。</t>
  </si>
  <si>
    <t>肖梅玉</t>
  </si>
  <si>
    <t>德化县三班镇人民政府下属事业单位（19201）</t>
  </si>
  <si>
    <t>1988.09</t>
  </si>
  <si>
    <t>192010138493129</t>
  </si>
  <si>
    <t>2012.06毕业于福州大学阳光学院会计学专业（全日制本科）</t>
  </si>
  <si>
    <t>2013.01至今，参加“村村社社有大学生”计划，在永春县坑仔口镇福地村担任村务专职工作者，服务期满7年，考核合格。</t>
  </si>
  <si>
    <t>陈宝玲</t>
  </si>
  <si>
    <t>德化县盖德镇人民政府下属事业单位（19101)</t>
  </si>
  <si>
    <t>1993.12</t>
  </si>
  <si>
    <t>191010138492230</t>
  </si>
  <si>
    <t>2017.06毕业于闽江学院财务管理专业（全日制本科）</t>
  </si>
  <si>
    <t>2018.07-2020.06在德化县鹏祥社区参加“福建省高校毕业生服务社区”计划，服务期满2年，考核合格。</t>
  </si>
  <si>
    <t>连文强</t>
  </si>
  <si>
    <t>1993.06</t>
  </si>
  <si>
    <t>191010238490506</t>
  </si>
  <si>
    <t>2019.06毕业于福建农林大学金山学院人力资源管理专业（全日制本科）</t>
  </si>
  <si>
    <t>2014.09-2016.09在中国人民解放军73211部队服役，服役前为全日制普通高校本科毕业生，加5分；2016年度优秀义务兵，加1分。</t>
  </si>
  <si>
    <t>曾华堡</t>
  </si>
  <si>
    <t>德化县雷峰镇人民政府下属事业单位（19301）</t>
  </si>
  <si>
    <t>专技（土木工程管理）</t>
  </si>
  <si>
    <t>1994.04</t>
  </si>
  <si>
    <t>193010138493515</t>
  </si>
  <si>
    <t>2020.07毕业于三明学院土木工程专业（全日制本科）</t>
  </si>
  <si>
    <t>2013.09-2015.09在武警江西省总队第一支队第六中队服役，服役前为全日制普通高校本科毕业生，加5分。</t>
  </si>
  <si>
    <t>刘小垸</t>
  </si>
  <si>
    <t>德化县龙门滩镇人民政府下属事业单位（19401)</t>
  </si>
  <si>
    <t>专技（水利工程）</t>
  </si>
  <si>
    <t>194010238492618</t>
  </si>
  <si>
    <t>2017.06毕业于福建水利电力职业技术学院水利水电建筑工程专业（全日制大专）</t>
  </si>
  <si>
    <t>2017.07-2019.07在永春县湖洋镇参加“三支一扶”计划，服务期满2年，考核合格。</t>
  </si>
  <si>
    <t>周耀煌</t>
  </si>
  <si>
    <t>德化县水口镇人民政府下属事业单位（19601）</t>
  </si>
  <si>
    <t>196010338490909</t>
  </si>
  <si>
    <t>2019.07毕业于闽南理工学院财务管理专业（全日制本科）</t>
  </si>
  <si>
    <t>2015.09-2017.09在中国人民武装警察部队北京市总队第一支队服役，服役前为全日制普通高校本科毕业生，加5分；2016年度优秀义务兵，加1分。</t>
  </si>
  <si>
    <t>吴美娜</t>
  </si>
  <si>
    <t>德化县上涌镇人民政府下属事业单位（20101）</t>
  </si>
  <si>
    <t>专技（村镇水利规划建设）</t>
  </si>
  <si>
    <t>1993.03</t>
  </si>
  <si>
    <t>201010338491205</t>
  </si>
  <si>
    <t>2016.06毕业于福建对外经济贸易职业技术学院工程造价专业（全日制大专）</t>
  </si>
  <si>
    <t>2017.07-2019.07在大田县文江镇参加“三支一扶”计划，服务期满2年，考核优秀。</t>
  </si>
  <si>
    <t>张剑峰</t>
  </si>
  <si>
    <t>泉州工艺美术职业学院（20502）</t>
  </si>
  <si>
    <t>专技（思想政治辅导员）</t>
  </si>
  <si>
    <t>205020438494325</t>
  </si>
  <si>
    <t>2018.06毕业于宁德师范学院食品科学与工程专业（全日制本科）</t>
  </si>
  <si>
    <t>2018.07-2020.06在德化县东顺社区参加“福建省高校毕业生服务社区”计划，服务期满2年，考核合格。</t>
  </si>
  <si>
    <t>郑舒雯</t>
  </si>
  <si>
    <t>泉州经济技术开发区效能投诉服务中心（20601）</t>
  </si>
  <si>
    <t>专技（效能投诉服务中心工作岗位）</t>
  </si>
  <si>
    <t>1994.01</t>
  </si>
  <si>
    <t>206010103113017</t>
  </si>
  <si>
    <t>2017.06毕业于泉州师范学院化学工程与工艺专业（全日制本科）</t>
  </si>
  <si>
    <t>2018.07-2020.06在永春县桃城镇桃溪社区参加“福建省高校毕业生服务社区”计划，服务期满2年，考核优秀。</t>
  </si>
  <si>
    <t>李鸿迅</t>
  </si>
  <si>
    <t>206010103191607</t>
  </si>
  <si>
    <t>2016.07毕业于郑州航空工业管理学院数学与应用数学专业（全日制本科）</t>
  </si>
  <si>
    <t>2016.09-2018.09在中国人民解放军73156部队服役，服役前为全日制普通高校本科毕业生，加5分；2017年度优秀义务兵，加1分。</t>
  </si>
  <si>
    <t>陈炜同</t>
  </si>
  <si>
    <t>206010203200229</t>
  </si>
  <si>
    <t>2018.06毕业于福州大学至诚学院机械设计制造及其自动化专业（全日制本科）</t>
  </si>
  <si>
    <t>2018.07-2020.07参加“福建省大学生村官”选聘计划，在永春县外山乡墘溪村担任党支部书记助理，服务期满2年，考核优秀。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</si>
</sst>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0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0"/>
      <color rgb="FF33333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19" fillId="16" borderId="4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49" fontId="5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0"/>
  <sheetViews>
    <sheetView tabSelected="1" workbookViewId="0">
      <selection activeCell="K5" sqref="K5"/>
    </sheetView>
  </sheetViews>
  <sheetFormatPr defaultColWidth="10" defaultRowHeight="13.5"/>
  <cols>
    <col min="1" max="1" width="5.375" style="2" customWidth="1"/>
    <col min="2" max="2" width="7.09166666666667" style="2" customWidth="1"/>
    <col min="3" max="3" width="7.09166666666667" style="2" hidden="1" customWidth="1"/>
    <col min="4" max="4" width="13.4416666666667" style="2" customWidth="1"/>
    <col min="5" max="5" width="9.90833333333333" style="2" customWidth="1"/>
    <col min="6" max="6" width="7.54166666666667" style="2" customWidth="1"/>
    <col min="7" max="7" width="8.725" style="2" customWidth="1"/>
    <col min="8" max="8" width="5.54166666666667" style="2" customWidth="1"/>
    <col min="9" max="9" width="16.275" style="2" customWidth="1"/>
    <col min="10" max="10" width="16.275" style="2" hidden="1" customWidth="1"/>
    <col min="11" max="11" width="23.8916666666667" style="3" customWidth="1"/>
    <col min="12" max="12" width="5.54166666666667" style="2" customWidth="1"/>
    <col min="13" max="13" width="28.875" style="3" customWidth="1"/>
    <col min="14" max="14" width="8.54166666666667" style="2" customWidth="1"/>
    <col min="15" max="248" width="10" style="1"/>
    <col min="249" max="249" width="7.78333333333333" style="1" customWidth="1"/>
    <col min="250" max="250" width="13.4416666666667" style="1" customWidth="1"/>
    <col min="251" max="251" width="12.4416666666667" style="1" customWidth="1"/>
    <col min="252" max="252" width="8.89166666666667" style="1" customWidth="1"/>
    <col min="253" max="253" width="10" style="1"/>
    <col min="254" max="254" width="6.55833333333333" style="1" customWidth="1"/>
    <col min="255" max="255" width="10" style="1"/>
    <col min="256" max="256" width="23.8916666666667" style="1" customWidth="1"/>
    <col min="257" max="257" width="6" style="1" customWidth="1"/>
    <col min="258" max="258" width="22.7833333333333" style="1" customWidth="1"/>
    <col min="259" max="259" width="11.5583333333333" style="1" customWidth="1"/>
    <col min="260" max="504" width="10" style="1"/>
    <col min="505" max="505" width="7.78333333333333" style="1" customWidth="1"/>
    <col min="506" max="506" width="13.4416666666667" style="1" customWidth="1"/>
    <col min="507" max="507" width="12.4416666666667" style="1" customWidth="1"/>
    <col min="508" max="508" width="8.89166666666667" style="1" customWidth="1"/>
    <col min="509" max="509" width="10" style="1"/>
    <col min="510" max="510" width="6.55833333333333" style="1" customWidth="1"/>
    <col min="511" max="511" width="10" style="1"/>
    <col min="512" max="512" width="23.8916666666667" style="1" customWidth="1"/>
    <col min="513" max="513" width="6" style="1" customWidth="1"/>
    <col min="514" max="514" width="22.7833333333333" style="1" customWidth="1"/>
    <col min="515" max="515" width="11.5583333333333" style="1" customWidth="1"/>
    <col min="516" max="760" width="10" style="1"/>
    <col min="761" max="761" width="7.78333333333333" style="1" customWidth="1"/>
    <col min="762" max="762" width="13.4416666666667" style="1" customWidth="1"/>
    <col min="763" max="763" width="12.4416666666667" style="1" customWidth="1"/>
    <col min="764" max="764" width="8.89166666666667" style="1" customWidth="1"/>
    <col min="765" max="765" width="10" style="1"/>
    <col min="766" max="766" width="6.55833333333333" style="1" customWidth="1"/>
    <col min="767" max="767" width="10" style="1"/>
    <col min="768" max="768" width="23.8916666666667" style="1" customWidth="1"/>
    <col min="769" max="769" width="6" style="1" customWidth="1"/>
    <col min="770" max="770" width="22.7833333333333" style="1" customWidth="1"/>
    <col min="771" max="771" width="11.5583333333333" style="1" customWidth="1"/>
    <col min="772" max="1016" width="10" style="1"/>
    <col min="1017" max="1017" width="7.78333333333333" style="1" customWidth="1"/>
    <col min="1018" max="1018" width="13.4416666666667" style="1" customWidth="1"/>
    <col min="1019" max="1019" width="12.4416666666667" style="1" customWidth="1"/>
    <col min="1020" max="1020" width="8.89166666666667" style="1" customWidth="1"/>
    <col min="1021" max="1021" width="10" style="1"/>
    <col min="1022" max="1022" width="6.55833333333333" style="1" customWidth="1"/>
    <col min="1023" max="1023" width="10" style="1"/>
    <col min="1024" max="1024" width="23.8916666666667" style="1" customWidth="1"/>
    <col min="1025" max="1025" width="6" style="1" customWidth="1"/>
    <col min="1026" max="1026" width="22.7833333333333" style="1" customWidth="1"/>
    <col min="1027" max="1027" width="11.5583333333333" style="1" customWidth="1"/>
    <col min="1028" max="1272" width="10" style="1"/>
    <col min="1273" max="1273" width="7.78333333333333" style="1" customWidth="1"/>
    <col min="1274" max="1274" width="13.4416666666667" style="1" customWidth="1"/>
    <col min="1275" max="1275" width="12.4416666666667" style="1" customWidth="1"/>
    <col min="1276" max="1276" width="8.89166666666667" style="1" customWidth="1"/>
    <col min="1277" max="1277" width="10" style="1"/>
    <col min="1278" max="1278" width="6.55833333333333" style="1" customWidth="1"/>
    <col min="1279" max="1279" width="10" style="1"/>
    <col min="1280" max="1280" width="23.8916666666667" style="1" customWidth="1"/>
    <col min="1281" max="1281" width="6" style="1" customWidth="1"/>
    <col min="1282" max="1282" width="22.7833333333333" style="1" customWidth="1"/>
    <col min="1283" max="1283" width="11.5583333333333" style="1" customWidth="1"/>
    <col min="1284" max="1528" width="10" style="1"/>
    <col min="1529" max="1529" width="7.78333333333333" style="1" customWidth="1"/>
    <col min="1530" max="1530" width="13.4416666666667" style="1" customWidth="1"/>
    <col min="1531" max="1531" width="12.4416666666667" style="1" customWidth="1"/>
    <col min="1532" max="1532" width="8.89166666666667" style="1" customWidth="1"/>
    <col min="1533" max="1533" width="10" style="1"/>
    <col min="1534" max="1534" width="6.55833333333333" style="1" customWidth="1"/>
    <col min="1535" max="1535" width="10" style="1"/>
    <col min="1536" max="1536" width="23.8916666666667" style="1" customWidth="1"/>
    <col min="1537" max="1537" width="6" style="1" customWidth="1"/>
    <col min="1538" max="1538" width="22.7833333333333" style="1" customWidth="1"/>
    <col min="1539" max="1539" width="11.5583333333333" style="1" customWidth="1"/>
    <col min="1540" max="1784" width="10" style="1"/>
    <col min="1785" max="1785" width="7.78333333333333" style="1" customWidth="1"/>
    <col min="1786" max="1786" width="13.4416666666667" style="1" customWidth="1"/>
    <col min="1787" max="1787" width="12.4416666666667" style="1" customWidth="1"/>
    <col min="1788" max="1788" width="8.89166666666667" style="1" customWidth="1"/>
    <col min="1789" max="1789" width="10" style="1"/>
    <col min="1790" max="1790" width="6.55833333333333" style="1" customWidth="1"/>
    <col min="1791" max="1791" width="10" style="1"/>
    <col min="1792" max="1792" width="23.8916666666667" style="1" customWidth="1"/>
    <col min="1793" max="1793" width="6" style="1" customWidth="1"/>
    <col min="1794" max="1794" width="22.7833333333333" style="1" customWidth="1"/>
    <col min="1795" max="1795" width="11.5583333333333" style="1" customWidth="1"/>
    <col min="1796" max="2040" width="10" style="1"/>
    <col min="2041" max="2041" width="7.78333333333333" style="1" customWidth="1"/>
    <col min="2042" max="2042" width="13.4416666666667" style="1" customWidth="1"/>
    <col min="2043" max="2043" width="12.4416666666667" style="1" customWidth="1"/>
    <col min="2044" max="2044" width="8.89166666666667" style="1" customWidth="1"/>
    <col min="2045" max="2045" width="10" style="1"/>
    <col min="2046" max="2046" width="6.55833333333333" style="1" customWidth="1"/>
    <col min="2047" max="2047" width="10" style="1"/>
    <col min="2048" max="2048" width="23.8916666666667" style="1" customWidth="1"/>
    <col min="2049" max="2049" width="6" style="1" customWidth="1"/>
    <col min="2050" max="2050" width="22.7833333333333" style="1" customWidth="1"/>
    <col min="2051" max="2051" width="11.5583333333333" style="1" customWidth="1"/>
    <col min="2052" max="2296" width="10" style="1"/>
    <col min="2297" max="2297" width="7.78333333333333" style="1" customWidth="1"/>
    <col min="2298" max="2298" width="13.4416666666667" style="1" customWidth="1"/>
    <col min="2299" max="2299" width="12.4416666666667" style="1" customWidth="1"/>
    <col min="2300" max="2300" width="8.89166666666667" style="1" customWidth="1"/>
    <col min="2301" max="2301" width="10" style="1"/>
    <col min="2302" max="2302" width="6.55833333333333" style="1" customWidth="1"/>
    <col min="2303" max="2303" width="10" style="1"/>
    <col min="2304" max="2304" width="23.8916666666667" style="1" customWidth="1"/>
    <col min="2305" max="2305" width="6" style="1" customWidth="1"/>
    <col min="2306" max="2306" width="22.7833333333333" style="1" customWidth="1"/>
    <col min="2307" max="2307" width="11.5583333333333" style="1" customWidth="1"/>
    <col min="2308" max="2552" width="10" style="1"/>
    <col min="2553" max="2553" width="7.78333333333333" style="1" customWidth="1"/>
    <col min="2554" max="2554" width="13.4416666666667" style="1" customWidth="1"/>
    <col min="2555" max="2555" width="12.4416666666667" style="1" customWidth="1"/>
    <col min="2556" max="2556" width="8.89166666666667" style="1" customWidth="1"/>
    <col min="2557" max="2557" width="10" style="1"/>
    <col min="2558" max="2558" width="6.55833333333333" style="1" customWidth="1"/>
    <col min="2559" max="2559" width="10" style="1"/>
    <col min="2560" max="2560" width="23.8916666666667" style="1" customWidth="1"/>
    <col min="2561" max="2561" width="6" style="1" customWidth="1"/>
    <col min="2562" max="2562" width="22.7833333333333" style="1" customWidth="1"/>
    <col min="2563" max="2563" width="11.5583333333333" style="1" customWidth="1"/>
    <col min="2564" max="2808" width="10" style="1"/>
    <col min="2809" max="2809" width="7.78333333333333" style="1" customWidth="1"/>
    <col min="2810" max="2810" width="13.4416666666667" style="1" customWidth="1"/>
    <col min="2811" max="2811" width="12.4416666666667" style="1" customWidth="1"/>
    <col min="2812" max="2812" width="8.89166666666667" style="1" customWidth="1"/>
    <col min="2813" max="2813" width="10" style="1"/>
    <col min="2814" max="2814" width="6.55833333333333" style="1" customWidth="1"/>
    <col min="2815" max="2815" width="10" style="1"/>
    <col min="2816" max="2816" width="23.8916666666667" style="1" customWidth="1"/>
    <col min="2817" max="2817" width="6" style="1" customWidth="1"/>
    <col min="2818" max="2818" width="22.7833333333333" style="1" customWidth="1"/>
    <col min="2819" max="2819" width="11.5583333333333" style="1" customWidth="1"/>
    <col min="2820" max="3064" width="10" style="1"/>
    <col min="3065" max="3065" width="7.78333333333333" style="1" customWidth="1"/>
    <col min="3066" max="3066" width="13.4416666666667" style="1" customWidth="1"/>
    <col min="3067" max="3067" width="12.4416666666667" style="1" customWidth="1"/>
    <col min="3068" max="3068" width="8.89166666666667" style="1" customWidth="1"/>
    <col min="3069" max="3069" width="10" style="1"/>
    <col min="3070" max="3070" width="6.55833333333333" style="1" customWidth="1"/>
    <col min="3071" max="3071" width="10" style="1"/>
    <col min="3072" max="3072" width="23.8916666666667" style="1" customWidth="1"/>
    <col min="3073" max="3073" width="6" style="1" customWidth="1"/>
    <col min="3074" max="3074" width="22.7833333333333" style="1" customWidth="1"/>
    <col min="3075" max="3075" width="11.5583333333333" style="1" customWidth="1"/>
    <col min="3076" max="3320" width="10" style="1"/>
    <col min="3321" max="3321" width="7.78333333333333" style="1" customWidth="1"/>
    <col min="3322" max="3322" width="13.4416666666667" style="1" customWidth="1"/>
    <col min="3323" max="3323" width="12.4416666666667" style="1" customWidth="1"/>
    <col min="3324" max="3324" width="8.89166666666667" style="1" customWidth="1"/>
    <col min="3325" max="3325" width="10" style="1"/>
    <col min="3326" max="3326" width="6.55833333333333" style="1" customWidth="1"/>
    <col min="3327" max="3327" width="10" style="1"/>
    <col min="3328" max="3328" width="23.8916666666667" style="1" customWidth="1"/>
    <col min="3329" max="3329" width="6" style="1" customWidth="1"/>
    <col min="3330" max="3330" width="22.7833333333333" style="1" customWidth="1"/>
    <col min="3331" max="3331" width="11.5583333333333" style="1" customWidth="1"/>
    <col min="3332" max="3576" width="10" style="1"/>
    <col min="3577" max="3577" width="7.78333333333333" style="1" customWidth="1"/>
    <col min="3578" max="3578" width="13.4416666666667" style="1" customWidth="1"/>
    <col min="3579" max="3579" width="12.4416666666667" style="1" customWidth="1"/>
    <col min="3580" max="3580" width="8.89166666666667" style="1" customWidth="1"/>
    <col min="3581" max="3581" width="10" style="1"/>
    <col min="3582" max="3582" width="6.55833333333333" style="1" customWidth="1"/>
    <col min="3583" max="3583" width="10" style="1"/>
    <col min="3584" max="3584" width="23.8916666666667" style="1" customWidth="1"/>
    <col min="3585" max="3585" width="6" style="1" customWidth="1"/>
    <col min="3586" max="3586" width="22.7833333333333" style="1" customWidth="1"/>
    <col min="3587" max="3587" width="11.5583333333333" style="1" customWidth="1"/>
    <col min="3588" max="3832" width="10" style="1"/>
    <col min="3833" max="3833" width="7.78333333333333" style="1" customWidth="1"/>
    <col min="3834" max="3834" width="13.4416666666667" style="1" customWidth="1"/>
    <col min="3835" max="3835" width="12.4416666666667" style="1" customWidth="1"/>
    <col min="3836" max="3836" width="8.89166666666667" style="1" customWidth="1"/>
    <col min="3837" max="3837" width="10" style="1"/>
    <col min="3838" max="3838" width="6.55833333333333" style="1" customWidth="1"/>
    <col min="3839" max="3839" width="10" style="1"/>
    <col min="3840" max="3840" width="23.8916666666667" style="1" customWidth="1"/>
    <col min="3841" max="3841" width="6" style="1" customWidth="1"/>
    <col min="3842" max="3842" width="22.7833333333333" style="1" customWidth="1"/>
    <col min="3843" max="3843" width="11.5583333333333" style="1" customWidth="1"/>
    <col min="3844" max="4088" width="10" style="1"/>
    <col min="4089" max="4089" width="7.78333333333333" style="1" customWidth="1"/>
    <col min="4090" max="4090" width="13.4416666666667" style="1" customWidth="1"/>
    <col min="4091" max="4091" width="12.4416666666667" style="1" customWidth="1"/>
    <col min="4092" max="4092" width="8.89166666666667" style="1" customWidth="1"/>
    <col min="4093" max="4093" width="10" style="1"/>
    <col min="4094" max="4094" width="6.55833333333333" style="1" customWidth="1"/>
    <col min="4095" max="4095" width="10" style="1"/>
    <col min="4096" max="4096" width="23.8916666666667" style="1" customWidth="1"/>
    <col min="4097" max="4097" width="6" style="1" customWidth="1"/>
    <col min="4098" max="4098" width="22.7833333333333" style="1" customWidth="1"/>
    <col min="4099" max="4099" width="11.5583333333333" style="1" customWidth="1"/>
    <col min="4100" max="4344" width="10" style="1"/>
    <col min="4345" max="4345" width="7.78333333333333" style="1" customWidth="1"/>
    <col min="4346" max="4346" width="13.4416666666667" style="1" customWidth="1"/>
    <col min="4347" max="4347" width="12.4416666666667" style="1" customWidth="1"/>
    <col min="4348" max="4348" width="8.89166666666667" style="1" customWidth="1"/>
    <col min="4349" max="4349" width="10" style="1"/>
    <col min="4350" max="4350" width="6.55833333333333" style="1" customWidth="1"/>
    <col min="4351" max="4351" width="10" style="1"/>
    <col min="4352" max="4352" width="23.8916666666667" style="1" customWidth="1"/>
    <col min="4353" max="4353" width="6" style="1" customWidth="1"/>
    <col min="4354" max="4354" width="22.7833333333333" style="1" customWidth="1"/>
    <col min="4355" max="4355" width="11.5583333333333" style="1" customWidth="1"/>
    <col min="4356" max="4600" width="10" style="1"/>
    <col min="4601" max="4601" width="7.78333333333333" style="1" customWidth="1"/>
    <col min="4602" max="4602" width="13.4416666666667" style="1" customWidth="1"/>
    <col min="4603" max="4603" width="12.4416666666667" style="1" customWidth="1"/>
    <col min="4604" max="4604" width="8.89166666666667" style="1" customWidth="1"/>
    <col min="4605" max="4605" width="10" style="1"/>
    <col min="4606" max="4606" width="6.55833333333333" style="1" customWidth="1"/>
    <col min="4607" max="4607" width="10" style="1"/>
    <col min="4608" max="4608" width="23.8916666666667" style="1" customWidth="1"/>
    <col min="4609" max="4609" width="6" style="1" customWidth="1"/>
    <col min="4610" max="4610" width="22.7833333333333" style="1" customWidth="1"/>
    <col min="4611" max="4611" width="11.5583333333333" style="1" customWidth="1"/>
    <col min="4612" max="4856" width="10" style="1"/>
    <col min="4857" max="4857" width="7.78333333333333" style="1" customWidth="1"/>
    <col min="4858" max="4858" width="13.4416666666667" style="1" customWidth="1"/>
    <col min="4859" max="4859" width="12.4416666666667" style="1" customWidth="1"/>
    <col min="4860" max="4860" width="8.89166666666667" style="1" customWidth="1"/>
    <col min="4861" max="4861" width="10" style="1"/>
    <col min="4862" max="4862" width="6.55833333333333" style="1" customWidth="1"/>
    <col min="4863" max="4863" width="10" style="1"/>
    <col min="4864" max="4864" width="23.8916666666667" style="1" customWidth="1"/>
    <col min="4865" max="4865" width="6" style="1" customWidth="1"/>
    <col min="4866" max="4866" width="22.7833333333333" style="1" customWidth="1"/>
    <col min="4867" max="4867" width="11.5583333333333" style="1" customWidth="1"/>
    <col min="4868" max="5112" width="10" style="1"/>
    <col min="5113" max="5113" width="7.78333333333333" style="1" customWidth="1"/>
    <col min="5114" max="5114" width="13.4416666666667" style="1" customWidth="1"/>
    <col min="5115" max="5115" width="12.4416666666667" style="1" customWidth="1"/>
    <col min="5116" max="5116" width="8.89166666666667" style="1" customWidth="1"/>
    <col min="5117" max="5117" width="10" style="1"/>
    <col min="5118" max="5118" width="6.55833333333333" style="1" customWidth="1"/>
    <col min="5119" max="5119" width="10" style="1"/>
    <col min="5120" max="5120" width="23.8916666666667" style="1" customWidth="1"/>
    <col min="5121" max="5121" width="6" style="1" customWidth="1"/>
    <col min="5122" max="5122" width="22.7833333333333" style="1" customWidth="1"/>
    <col min="5123" max="5123" width="11.5583333333333" style="1" customWidth="1"/>
    <col min="5124" max="5368" width="10" style="1"/>
    <col min="5369" max="5369" width="7.78333333333333" style="1" customWidth="1"/>
    <col min="5370" max="5370" width="13.4416666666667" style="1" customWidth="1"/>
    <col min="5371" max="5371" width="12.4416666666667" style="1" customWidth="1"/>
    <col min="5372" max="5372" width="8.89166666666667" style="1" customWidth="1"/>
    <col min="5373" max="5373" width="10" style="1"/>
    <col min="5374" max="5374" width="6.55833333333333" style="1" customWidth="1"/>
    <col min="5375" max="5375" width="10" style="1"/>
    <col min="5376" max="5376" width="23.8916666666667" style="1" customWidth="1"/>
    <col min="5377" max="5377" width="6" style="1" customWidth="1"/>
    <col min="5378" max="5378" width="22.7833333333333" style="1" customWidth="1"/>
    <col min="5379" max="5379" width="11.5583333333333" style="1" customWidth="1"/>
    <col min="5380" max="5624" width="10" style="1"/>
    <col min="5625" max="5625" width="7.78333333333333" style="1" customWidth="1"/>
    <col min="5626" max="5626" width="13.4416666666667" style="1" customWidth="1"/>
    <col min="5627" max="5627" width="12.4416666666667" style="1" customWidth="1"/>
    <col min="5628" max="5628" width="8.89166666666667" style="1" customWidth="1"/>
    <col min="5629" max="5629" width="10" style="1"/>
    <col min="5630" max="5630" width="6.55833333333333" style="1" customWidth="1"/>
    <col min="5631" max="5631" width="10" style="1"/>
    <col min="5632" max="5632" width="23.8916666666667" style="1" customWidth="1"/>
    <col min="5633" max="5633" width="6" style="1" customWidth="1"/>
    <col min="5634" max="5634" width="22.7833333333333" style="1" customWidth="1"/>
    <col min="5635" max="5635" width="11.5583333333333" style="1" customWidth="1"/>
    <col min="5636" max="5880" width="10" style="1"/>
    <col min="5881" max="5881" width="7.78333333333333" style="1" customWidth="1"/>
    <col min="5882" max="5882" width="13.4416666666667" style="1" customWidth="1"/>
    <col min="5883" max="5883" width="12.4416666666667" style="1" customWidth="1"/>
    <col min="5884" max="5884" width="8.89166666666667" style="1" customWidth="1"/>
    <col min="5885" max="5885" width="10" style="1"/>
    <col min="5886" max="5886" width="6.55833333333333" style="1" customWidth="1"/>
    <col min="5887" max="5887" width="10" style="1"/>
    <col min="5888" max="5888" width="23.8916666666667" style="1" customWidth="1"/>
    <col min="5889" max="5889" width="6" style="1" customWidth="1"/>
    <col min="5890" max="5890" width="22.7833333333333" style="1" customWidth="1"/>
    <col min="5891" max="5891" width="11.5583333333333" style="1" customWidth="1"/>
    <col min="5892" max="6136" width="10" style="1"/>
    <col min="6137" max="6137" width="7.78333333333333" style="1" customWidth="1"/>
    <col min="6138" max="6138" width="13.4416666666667" style="1" customWidth="1"/>
    <col min="6139" max="6139" width="12.4416666666667" style="1" customWidth="1"/>
    <col min="6140" max="6140" width="8.89166666666667" style="1" customWidth="1"/>
    <col min="6141" max="6141" width="10" style="1"/>
    <col min="6142" max="6142" width="6.55833333333333" style="1" customWidth="1"/>
    <col min="6143" max="6143" width="10" style="1"/>
    <col min="6144" max="6144" width="23.8916666666667" style="1" customWidth="1"/>
    <col min="6145" max="6145" width="6" style="1" customWidth="1"/>
    <col min="6146" max="6146" width="22.7833333333333" style="1" customWidth="1"/>
    <col min="6147" max="6147" width="11.5583333333333" style="1" customWidth="1"/>
    <col min="6148" max="6392" width="10" style="1"/>
    <col min="6393" max="6393" width="7.78333333333333" style="1" customWidth="1"/>
    <col min="6394" max="6394" width="13.4416666666667" style="1" customWidth="1"/>
    <col min="6395" max="6395" width="12.4416666666667" style="1" customWidth="1"/>
    <col min="6396" max="6396" width="8.89166666666667" style="1" customWidth="1"/>
    <col min="6397" max="6397" width="10" style="1"/>
    <col min="6398" max="6398" width="6.55833333333333" style="1" customWidth="1"/>
    <col min="6399" max="6399" width="10" style="1"/>
    <col min="6400" max="6400" width="23.8916666666667" style="1" customWidth="1"/>
    <col min="6401" max="6401" width="6" style="1" customWidth="1"/>
    <col min="6402" max="6402" width="22.7833333333333" style="1" customWidth="1"/>
    <col min="6403" max="6403" width="11.5583333333333" style="1" customWidth="1"/>
    <col min="6404" max="6648" width="10" style="1"/>
    <col min="6649" max="6649" width="7.78333333333333" style="1" customWidth="1"/>
    <col min="6650" max="6650" width="13.4416666666667" style="1" customWidth="1"/>
    <col min="6651" max="6651" width="12.4416666666667" style="1" customWidth="1"/>
    <col min="6652" max="6652" width="8.89166666666667" style="1" customWidth="1"/>
    <col min="6653" max="6653" width="10" style="1"/>
    <col min="6654" max="6654" width="6.55833333333333" style="1" customWidth="1"/>
    <col min="6655" max="6655" width="10" style="1"/>
    <col min="6656" max="6656" width="23.8916666666667" style="1" customWidth="1"/>
    <col min="6657" max="6657" width="6" style="1" customWidth="1"/>
    <col min="6658" max="6658" width="22.7833333333333" style="1" customWidth="1"/>
    <col min="6659" max="6659" width="11.5583333333333" style="1" customWidth="1"/>
    <col min="6660" max="6904" width="10" style="1"/>
    <col min="6905" max="6905" width="7.78333333333333" style="1" customWidth="1"/>
    <col min="6906" max="6906" width="13.4416666666667" style="1" customWidth="1"/>
    <col min="6907" max="6907" width="12.4416666666667" style="1" customWidth="1"/>
    <col min="6908" max="6908" width="8.89166666666667" style="1" customWidth="1"/>
    <col min="6909" max="6909" width="10" style="1"/>
    <col min="6910" max="6910" width="6.55833333333333" style="1" customWidth="1"/>
    <col min="6911" max="6911" width="10" style="1"/>
    <col min="6912" max="6912" width="23.8916666666667" style="1" customWidth="1"/>
    <col min="6913" max="6913" width="6" style="1" customWidth="1"/>
    <col min="6914" max="6914" width="22.7833333333333" style="1" customWidth="1"/>
    <col min="6915" max="6915" width="11.5583333333333" style="1" customWidth="1"/>
    <col min="6916" max="7160" width="10" style="1"/>
    <col min="7161" max="7161" width="7.78333333333333" style="1" customWidth="1"/>
    <col min="7162" max="7162" width="13.4416666666667" style="1" customWidth="1"/>
    <col min="7163" max="7163" width="12.4416666666667" style="1" customWidth="1"/>
    <col min="7164" max="7164" width="8.89166666666667" style="1" customWidth="1"/>
    <col min="7165" max="7165" width="10" style="1"/>
    <col min="7166" max="7166" width="6.55833333333333" style="1" customWidth="1"/>
    <col min="7167" max="7167" width="10" style="1"/>
    <col min="7168" max="7168" width="23.8916666666667" style="1" customWidth="1"/>
    <col min="7169" max="7169" width="6" style="1" customWidth="1"/>
    <col min="7170" max="7170" width="22.7833333333333" style="1" customWidth="1"/>
    <col min="7171" max="7171" width="11.5583333333333" style="1" customWidth="1"/>
    <col min="7172" max="7416" width="10" style="1"/>
    <col min="7417" max="7417" width="7.78333333333333" style="1" customWidth="1"/>
    <col min="7418" max="7418" width="13.4416666666667" style="1" customWidth="1"/>
    <col min="7419" max="7419" width="12.4416666666667" style="1" customWidth="1"/>
    <col min="7420" max="7420" width="8.89166666666667" style="1" customWidth="1"/>
    <col min="7421" max="7421" width="10" style="1"/>
    <col min="7422" max="7422" width="6.55833333333333" style="1" customWidth="1"/>
    <col min="7423" max="7423" width="10" style="1"/>
    <col min="7424" max="7424" width="23.8916666666667" style="1" customWidth="1"/>
    <col min="7425" max="7425" width="6" style="1" customWidth="1"/>
    <col min="7426" max="7426" width="22.7833333333333" style="1" customWidth="1"/>
    <col min="7427" max="7427" width="11.5583333333333" style="1" customWidth="1"/>
    <col min="7428" max="7672" width="10" style="1"/>
    <col min="7673" max="7673" width="7.78333333333333" style="1" customWidth="1"/>
    <col min="7674" max="7674" width="13.4416666666667" style="1" customWidth="1"/>
    <col min="7675" max="7675" width="12.4416666666667" style="1" customWidth="1"/>
    <col min="7676" max="7676" width="8.89166666666667" style="1" customWidth="1"/>
    <col min="7677" max="7677" width="10" style="1"/>
    <col min="7678" max="7678" width="6.55833333333333" style="1" customWidth="1"/>
    <col min="7679" max="7679" width="10" style="1"/>
    <col min="7680" max="7680" width="23.8916666666667" style="1" customWidth="1"/>
    <col min="7681" max="7681" width="6" style="1" customWidth="1"/>
    <col min="7682" max="7682" width="22.7833333333333" style="1" customWidth="1"/>
    <col min="7683" max="7683" width="11.5583333333333" style="1" customWidth="1"/>
    <col min="7684" max="7928" width="10" style="1"/>
    <col min="7929" max="7929" width="7.78333333333333" style="1" customWidth="1"/>
    <col min="7930" max="7930" width="13.4416666666667" style="1" customWidth="1"/>
    <col min="7931" max="7931" width="12.4416666666667" style="1" customWidth="1"/>
    <col min="7932" max="7932" width="8.89166666666667" style="1" customWidth="1"/>
    <col min="7933" max="7933" width="10" style="1"/>
    <col min="7934" max="7934" width="6.55833333333333" style="1" customWidth="1"/>
    <col min="7935" max="7935" width="10" style="1"/>
    <col min="7936" max="7936" width="23.8916666666667" style="1" customWidth="1"/>
    <col min="7937" max="7937" width="6" style="1" customWidth="1"/>
    <col min="7938" max="7938" width="22.7833333333333" style="1" customWidth="1"/>
    <col min="7939" max="7939" width="11.5583333333333" style="1" customWidth="1"/>
    <col min="7940" max="8184" width="10" style="1"/>
    <col min="8185" max="8185" width="7.78333333333333" style="1" customWidth="1"/>
    <col min="8186" max="8186" width="13.4416666666667" style="1" customWidth="1"/>
    <col min="8187" max="8187" width="12.4416666666667" style="1" customWidth="1"/>
    <col min="8188" max="8188" width="8.89166666666667" style="1" customWidth="1"/>
    <col min="8189" max="8189" width="10" style="1"/>
    <col min="8190" max="8190" width="6.55833333333333" style="1" customWidth="1"/>
    <col min="8191" max="8191" width="10" style="1"/>
    <col min="8192" max="8192" width="23.8916666666667" style="1" customWidth="1"/>
    <col min="8193" max="8193" width="6" style="1" customWidth="1"/>
    <col min="8194" max="8194" width="22.7833333333333" style="1" customWidth="1"/>
    <col min="8195" max="8195" width="11.5583333333333" style="1" customWidth="1"/>
    <col min="8196" max="8440" width="10" style="1"/>
    <col min="8441" max="8441" width="7.78333333333333" style="1" customWidth="1"/>
    <col min="8442" max="8442" width="13.4416666666667" style="1" customWidth="1"/>
    <col min="8443" max="8443" width="12.4416666666667" style="1" customWidth="1"/>
    <col min="8444" max="8444" width="8.89166666666667" style="1" customWidth="1"/>
    <col min="8445" max="8445" width="10" style="1"/>
    <col min="8446" max="8446" width="6.55833333333333" style="1" customWidth="1"/>
    <col min="8447" max="8447" width="10" style="1"/>
    <col min="8448" max="8448" width="23.8916666666667" style="1" customWidth="1"/>
    <col min="8449" max="8449" width="6" style="1" customWidth="1"/>
    <col min="8450" max="8450" width="22.7833333333333" style="1" customWidth="1"/>
    <col min="8451" max="8451" width="11.5583333333333" style="1" customWidth="1"/>
    <col min="8452" max="8696" width="10" style="1"/>
    <col min="8697" max="8697" width="7.78333333333333" style="1" customWidth="1"/>
    <col min="8698" max="8698" width="13.4416666666667" style="1" customWidth="1"/>
    <col min="8699" max="8699" width="12.4416666666667" style="1" customWidth="1"/>
    <col min="8700" max="8700" width="8.89166666666667" style="1" customWidth="1"/>
    <col min="8701" max="8701" width="10" style="1"/>
    <col min="8702" max="8702" width="6.55833333333333" style="1" customWidth="1"/>
    <col min="8703" max="8703" width="10" style="1"/>
    <col min="8704" max="8704" width="23.8916666666667" style="1" customWidth="1"/>
    <col min="8705" max="8705" width="6" style="1" customWidth="1"/>
    <col min="8706" max="8706" width="22.7833333333333" style="1" customWidth="1"/>
    <col min="8707" max="8707" width="11.5583333333333" style="1" customWidth="1"/>
    <col min="8708" max="8952" width="10" style="1"/>
    <col min="8953" max="8953" width="7.78333333333333" style="1" customWidth="1"/>
    <col min="8954" max="8954" width="13.4416666666667" style="1" customWidth="1"/>
    <col min="8955" max="8955" width="12.4416666666667" style="1" customWidth="1"/>
    <col min="8956" max="8956" width="8.89166666666667" style="1" customWidth="1"/>
    <col min="8957" max="8957" width="10" style="1"/>
    <col min="8958" max="8958" width="6.55833333333333" style="1" customWidth="1"/>
    <col min="8959" max="8959" width="10" style="1"/>
    <col min="8960" max="8960" width="23.8916666666667" style="1" customWidth="1"/>
    <col min="8961" max="8961" width="6" style="1" customWidth="1"/>
    <col min="8962" max="8962" width="22.7833333333333" style="1" customWidth="1"/>
    <col min="8963" max="8963" width="11.5583333333333" style="1" customWidth="1"/>
    <col min="8964" max="9208" width="10" style="1"/>
    <col min="9209" max="9209" width="7.78333333333333" style="1" customWidth="1"/>
    <col min="9210" max="9210" width="13.4416666666667" style="1" customWidth="1"/>
    <col min="9211" max="9211" width="12.4416666666667" style="1" customWidth="1"/>
    <col min="9212" max="9212" width="8.89166666666667" style="1" customWidth="1"/>
    <col min="9213" max="9213" width="10" style="1"/>
    <col min="9214" max="9214" width="6.55833333333333" style="1" customWidth="1"/>
    <col min="9215" max="9215" width="10" style="1"/>
    <col min="9216" max="9216" width="23.8916666666667" style="1" customWidth="1"/>
    <col min="9217" max="9217" width="6" style="1" customWidth="1"/>
    <col min="9218" max="9218" width="22.7833333333333" style="1" customWidth="1"/>
    <col min="9219" max="9219" width="11.5583333333333" style="1" customWidth="1"/>
    <col min="9220" max="9464" width="10" style="1"/>
    <col min="9465" max="9465" width="7.78333333333333" style="1" customWidth="1"/>
    <col min="9466" max="9466" width="13.4416666666667" style="1" customWidth="1"/>
    <col min="9467" max="9467" width="12.4416666666667" style="1" customWidth="1"/>
    <col min="9468" max="9468" width="8.89166666666667" style="1" customWidth="1"/>
    <col min="9469" max="9469" width="10" style="1"/>
    <col min="9470" max="9470" width="6.55833333333333" style="1" customWidth="1"/>
    <col min="9471" max="9471" width="10" style="1"/>
    <col min="9472" max="9472" width="23.8916666666667" style="1" customWidth="1"/>
    <col min="9473" max="9473" width="6" style="1" customWidth="1"/>
    <col min="9474" max="9474" width="22.7833333333333" style="1" customWidth="1"/>
    <col min="9475" max="9475" width="11.5583333333333" style="1" customWidth="1"/>
    <col min="9476" max="9720" width="10" style="1"/>
    <col min="9721" max="9721" width="7.78333333333333" style="1" customWidth="1"/>
    <col min="9722" max="9722" width="13.4416666666667" style="1" customWidth="1"/>
    <col min="9723" max="9723" width="12.4416666666667" style="1" customWidth="1"/>
    <col min="9724" max="9724" width="8.89166666666667" style="1" customWidth="1"/>
    <col min="9725" max="9725" width="10" style="1"/>
    <col min="9726" max="9726" width="6.55833333333333" style="1" customWidth="1"/>
    <col min="9727" max="9727" width="10" style="1"/>
    <col min="9728" max="9728" width="23.8916666666667" style="1" customWidth="1"/>
    <col min="9729" max="9729" width="6" style="1" customWidth="1"/>
    <col min="9730" max="9730" width="22.7833333333333" style="1" customWidth="1"/>
    <col min="9731" max="9731" width="11.5583333333333" style="1" customWidth="1"/>
    <col min="9732" max="9976" width="10" style="1"/>
    <col min="9977" max="9977" width="7.78333333333333" style="1" customWidth="1"/>
    <col min="9978" max="9978" width="13.4416666666667" style="1" customWidth="1"/>
    <col min="9979" max="9979" width="12.4416666666667" style="1" customWidth="1"/>
    <col min="9980" max="9980" width="8.89166666666667" style="1" customWidth="1"/>
    <col min="9981" max="9981" width="10" style="1"/>
    <col min="9982" max="9982" width="6.55833333333333" style="1" customWidth="1"/>
    <col min="9983" max="9983" width="10" style="1"/>
    <col min="9984" max="9984" width="23.8916666666667" style="1" customWidth="1"/>
    <col min="9985" max="9985" width="6" style="1" customWidth="1"/>
    <col min="9986" max="9986" width="22.7833333333333" style="1" customWidth="1"/>
    <col min="9987" max="9987" width="11.5583333333333" style="1" customWidth="1"/>
    <col min="9988" max="10232" width="10" style="1"/>
    <col min="10233" max="10233" width="7.78333333333333" style="1" customWidth="1"/>
    <col min="10234" max="10234" width="13.4416666666667" style="1" customWidth="1"/>
    <col min="10235" max="10235" width="12.4416666666667" style="1" customWidth="1"/>
    <col min="10236" max="10236" width="8.89166666666667" style="1" customWidth="1"/>
    <col min="10237" max="10237" width="10" style="1"/>
    <col min="10238" max="10238" width="6.55833333333333" style="1" customWidth="1"/>
    <col min="10239" max="10239" width="10" style="1"/>
    <col min="10240" max="10240" width="23.8916666666667" style="1" customWidth="1"/>
    <col min="10241" max="10241" width="6" style="1" customWidth="1"/>
    <col min="10242" max="10242" width="22.7833333333333" style="1" customWidth="1"/>
    <col min="10243" max="10243" width="11.5583333333333" style="1" customWidth="1"/>
    <col min="10244" max="10488" width="10" style="1"/>
    <col min="10489" max="10489" width="7.78333333333333" style="1" customWidth="1"/>
    <col min="10490" max="10490" width="13.4416666666667" style="1" customWidth="1"/>
    <col min="10491" max="10491" width="12.4416666666667" style="1" customWidth="1"/>
    <col min="10492" max="10492" width="8.89166666666667" style="1" customWidth="1"/>
    <col min="10493" max="10493" width="10" style="1"/>
    <col min="10494" max="10494" width="6.55833333333333" style="1" customWidth="1"/>
    <col min="10495" max="10495" width="10" style="1"/>
    <col min="10496" max="10496" width="23.8916666666667" style="1" customWidth="1"/>
    <col min="10497" max="10497" width="6" style="1" customWidth="1"/>
    <col min="10498" max="10498" width="22.7833333333333" style="1" customWidth="1"/>
    <col min="10499" max="10499" width="11.5583333333333" style="1" customWidth="1"/>
    <col min="10500" max="10744" width="10" style="1"/>
    <col min="10745" max="10745" width="7.78333333333333" style="1" customWidth="1"/>
    <col min="10746" max="10746" width="13.4416666666667" style="1" customWidth="1"/>
    <col min="10747" max="10747" width="12.4416666666667" style="1" customWidth="1"/>
    <col min="10748" max="10748" width="8.89166666666667" style="1" customWidth="1"/>
    <col min="10749" max="10749" width="10" style="1"/>
    <col min="10750" max="10750" width="6.55833333333333" style="1" customWidth="1"/>
    <col min="10751" max="10751" width="10" style="1"/>
    <col min="10752" max="10752" width="23.8916666666667" style="1" customWidth="1"/>
    <col min="10753" max="10753" width="6" style="1" customWidth="1"/>
    <col min="10754" max="10754" width="22.7833333333333" style="1" customWidth="1"/>
    <col min="10755" max="10755" width="11.5583333333333" style="1" customWidth="1"/>
    <col min="10756" max="11000" width="10" style="1"/>
    <col min="11001" max="11001" width="7.78333333333333" style="1" customWidth="1"/>
    <col min="11002" max="11002" width="13.4416666666667" style="1" customWidth="1"/>
    <col min="11003" max="11003" width="12.4416666666667" style="1" customWidth="1"/>
    <col min="11004" max="11004" width="8.89166666666667" style="1" customWidth="1"/>
    <col min="11005" max="11005" width="10" style="1"/>
    <col min="11006" max="11006" width="6.55833333333333" style="1" customWidth="1"/>
    <col min="11007" max="11007" width="10" style="1"/>
    <col min="11008" max="11008" width="23.8916666666667" style="1" customWidth="1"/>
    <col min="11009" max="11009" width="6" style="1" customWidth="1"/>
    <col min="11010" max="11010" width="22.7833333333333" style="1" customWidth="1"/>
    <col min="11011" max="11011" width="11.5583333333333" style="1" customWidth="1"/>
    <col min="11012" max="11256" width="10" style="1"/>
    <col min="11257" max="11257" width="7.78333333333333" style="1" customWidth="1"/>
    <col min="11258" max="11258" width="13.4416666666667" style="1" customWidth="1"/>
    <col min="11259" max="11259" width="12.4416666666667" style="1" customWidth="1"/>
    <col min="11260" max="11260" width="8.89166666666667" style="1" customWidth="1"/>
    <col min="11261" max="11261" width="10" style="1"/>
    <col min="11262" max="11262" width="6.55833333333333" style="1" customWidth="1"/>
    <col min="11263" max="11263" width="10" style="1"/>
    <col min="11264" max="11264" width="23.8916666666667" style="1" customWidth="1"/>
    <col min="11265" max="11265" width="6" style="1" customWidth="1"/>
    <col min="11266" max="11266" width="22.7833333333333" style="1" customWidth="1"/>
    <col min="11267" max="11267" width="11.5583333333333" style="1" customWidth="1"/>
    <col min="11268" max="11512" width="10" style="1"/>
    <col min="11513" max="11513" width="7.78333333333333" style="1" customWidth="1"/>
    <col min="11514" max="11514" width="13.4416666666667" style="1" customWidth="1"/>
    <col min="11515" max="11515" width="12.4416666666667" style="1" customWidth="1"/>
    <col min="11516" max="11516" width="8.89166666666667" style="1" customWidth="1"/>
    <col min="11517" max="11517" width="10" style="1"/>
    <col min="11518" max="11518" width="6.55833333333333" style="1" customWidth="1"/>
    <col min="11519" max="11519" width="10" style="1"/>
    <col min="11520" max="11520" width="23.8916666666667" style="1" customWidth="1"/>
    <col min="11521" max="11521" width="6" style="1" customWidth="1"/>
    <col min="11522" max="11522" width="22.7833333333333" style="1" customWidth="1"/>
    <col min="11523" max="11523" width="11.5583333333333" style="1" customWidth="1"/>
    <col min="11524" max="11768" width="10" style="1"/>
    <col min="11769" max="11769" width="7.78333333333333" style="1" customWidth="1"/>
    <col min="11770" max="11770" width="13.4416666666667" style="1" customWidth="1"/>
    <col min="11771" max="11771" width="12.4416666666667" style="1" customWidth="1"/>
    <col min="11772" max="11772" width="8.89166666666667" style="1" customWidth="1"/>
    <col min="11773" max="11773" width="10" style="1"/>
    <col min="11774" max="11774" width="6.55833333333333" style="1" customWidth="1"/>
    <col min="11775" max="11775" width="10" style="1"/>
    <col min="11776" max="11776" width="23.8916666666667" style="1" customWidth="1"/>
    <col min="11777" max="11777" width="6" style="1" customWidth="1"/>
    <col min="11778" max="11778" width="22.7833333333333" style="1" customWidth="1"/>
    <col min="11779" max="11779" width="11.5583333333333" style="1" customWidth="1"/>
    <col min="11780" max="12024" width="10" style="1"/>
    <col min="12025" max="12025" width="7.78333333333333" style="1" customWidth="1"/>
    <col min="12026" max="12026" width="13.4416666666667" style="1" customWidth="1"/>
    <col min="12027" max="12027" width="12.4416666666667" style="1" customWidth="1"/>
    <col min="12028" max="12028" width="8.89166666666667" style="1" customWidth="1"/>
    <col min="12029" max="12029" width="10" style="1"/>
    <col min="12030" max="12030" width="6.55833333333333" style="1" customWidth="1"/>
    <col min="12031" max="12031" width="10" style="1"/>
    <col min="12032" max="12032" width="23.8916666666667" style="1" customWidth="1"/>
    <col min="12033" max="12033" width="6" style="1" customWidth="1"/>
    <col min="12034" max="12034" width="22.7833333333333" style="1" customWidth="1"/>
    <col min="12035" max="12035" width="11.5583333333333" style="1" customWidth="1"/>
    <col min="12036" max="12280" width="10" style="1"/>
    <col min="12281" max="12281" width="7.78333333333333" style="1" customWidth="1"/>
    <col min="12282" max="12282" width="13.4416666666667" style="1" customWidth="1"/>
    <col min="12283" max="12283" width="12.4416666666667" style="1" customWidth="1"/>
    <col min="12284" max="12284" width="8.89166666666667" style="1" customWidth="1"/>
    <col min="12285" max="12285" width="10" style="1"/>
    <col min="12286" max="12286" width="6.55833333333333" style="1" customWidth="1"/>
    <col min="12287" max="12287" width="10" style="1"/>
    <col min="12288" max="12288" width="23.8916666666667" style="1" customWidth="1"/>
    <col min="12289" max="12289" width="6" style="1" customWidth="1"/>
    <col min="12290" max="12290" width="22.7833333333333" style="1" customWidth="1"/>
    <col min="12291" max="12291" width="11.5583333333333" style="1" customWidth="1"/>
    <col min="12292" max="12536" width="10" style="1"/>
    <col min="12537" max="12537" width="7.78333333333333" style="1" customWidth="1"/>
    <col min="12538" max="12538" width="13.4416666666667" style="1" customWidth="1"/>
    <col min="12539" max="12539" width="12.4416666666667" style="1" customWidth="1"/>
    <col min="12540" max="12540" width="8.89166666666667" style="1" customWidth="1"/>
    <col min="12541" max="12541" width="10" style="1"/>
    <col min="12542" max="12542" width="6.55833333333333" style="1" customWidth="1"/>
    <col min="12543" max="12543" width="10" style="1"/>
    <col min="12544" max="12544" width="23.8916666666667" style="1" customWidth="1"/>
    <col min="12545" max="12545" width="6" style="1" customWidth="1"/>
    <col min="12546" max="12546" width="22.7833333333333" style="1" customWidth="1"/>
    <col min="12547" max="12547" width="11.5583333333333" style="1" customWidth="1"/>
    <col min="12548" max="12792" width="10" style="1"/>
    <col min="12793" max="12793" width="7.78333333333333" style="1" customWidth="1"/>
    <col min="12794" max="12794" width="13.4416666666667" style="1" customWidth="1"/>
    <col min="12795" max="12795" width="12.4416666666667" style="1" customWidth="1"/>
    <col min="12796" max="12796" width="8.89166666666667" style="1" customWidth="1"/>
    <col min="12797" max="12797" width="10" style="1"/>
    <col min="12798" max="12798" width="6.55833333333333" style="1" customWidth="1"/>
    <col min="12799" max="12799" width="10" style="1"/>
    <col min="12800" max="12800" width="23.8916666666667" style="1" customWidth="1"/>
    <col min="12801" max="12801" width="6" style="1" customWidth="1"/>
    <col min="12802" max="12802" width="22.7833333333333" style="1" customWidth="1"/>
    <col min="12803" max="12803" width="11.5583333333333" style="1" customWidth="1"/>
    <col min="12804" max="13048" width="10" style="1"/>
    <col min="13049" max="13049" width="7.78333333333333" style="1" customWidth="1"/>
    <col min="13050" max="13050" width="13.4416666666667" style="1" customWidth="1"/>
    <col min="13051" max="13051" width="12.4416666666667" style="1" customWidth="1"/>
    <col min="13052" max="13052" width="8.89166666666667" style="1" customWidth="1"/>
    <col min="13053" max="13053" width="10" style="1"/>
    <col min="13054" max="13054" width="6.55833333333333" style="1" customWidth="1"/>
    <col min="13055" max="13055" width="10" style="1"/>
    <col min="13056" max="13056" width="23.8916666666667" style="1" customWidth="1"/>
    <col min="13057" max="13057" width="6" style="1" customWidth="1"/>
    <col min="13058" max="13058" width="22.7833333333333" style="1" customWidth="1"/>
    <col min="13059" max="13059" width="11.5583333333333" style="1" customWidth="1"/>
    <col min="13060" max="13304" width="10" style="1"/>
    <col min="13305" max="13305" width="7.78333333333333" style="1" customWidth="1"/>
    <col min="13306" max="13306" width="13.4416666666667" style="1" customWidth="1"/>
    <col min="13307" max="13307" width="12.4416666666667" style="1" customWidth="1"/>
    <col min="13308" max="13308" width="8.89166666666667" style="1" customWidth="1"/>
    <col min="13309" max="13309" width="10" style="1"/>
    <col min="13310" max="13310" width="6.55833333333333" style="1" customWidth="1"/>
    <col min="13311" max="13311" width="10" style="1"/>
    <col min="13312" max="13312" width="23.8916666666667" style="1" customWidth="1"/>
    <col min="13313" max="13313" width="6" style="1" customWidth="1"/>
    <col min="13314" max="13314" width="22.7833333333333" style="1" customWidth="1"/>
    <col min="13315" max="13315" width="11.5583333333333" style="1" customWidth="1"/>
    <col min="13316" max="13560" width="10" style="1"/>
    <col min="13561" max="13561" width="7.78333333333333" style="1" customWidth="1"/>
    <col min="13562" max="13562" width="13.4416666666667" style="1" customWidth="1"/>
    <col min="13563" max="13563" width="12.4416666666667" style="1" customWidth="1"/>
    <col min="13564" max="13564" width="8.89166666666667" style="1" customWidth="1"/>
    <col min="13565" max="13565" width="10" style="1"/>
    <col min="13566" max="13566" width="6.55833333333333" style="1" customWidth="1"/>
    <col min="13567" max="13567" width="10" style="1"/>
    <col min="13568" max="13568" width="23.8916666666667" style="1" customWidth="1"/>
    <col min="13569" max="13569" width="6" style="1" customWidth="1"/>
    <col min="13570" max="13570" width="22.7833333333333" style="1" customWidth="1"/>
    <col min="13571" max="13571" width="11.5583333333333" style="1" customWidth="1"/>
    <col min="13572" max="13816" width="10" style="1"/>
    <col min="13817" max="13817" width="7.78333333333333" style="1" customWidth="1"/>
    <col min="13818" max="13818" width="13.4416666666667" style="1" customWidth="1"/>
    <col min="13819" max="13819" width="12.4416666666667" style="1" customWidth="1"/>
    <col min="13820" max="13820" width="8.89166666666667" style="1" customWidth="1"/>
    <col min="13821" max="13821" width="10" style="1"/>
    <col min="13822" max="13822" width="6.55833333333333" style="1" customWidth="1"/>
    <col min="13823" max="13823" width="10" style="1"/>
    <col min="13824" max="13824" width="23.8916666666667" style="1" customWidth="1"/>
    <col min="13825" max="13825" width="6" style="1" customWidth="1"/>
    <col min="13826" max="13826" width="22.7833333333333" style="1" customWidth="1"/>
    <col min="13827" max="13827" width="11.5583333333333" style="1" customWidth="1"/>
    <col min="13828" max="14072" width="10" style="1"/>
    <col min="14073" max="14073" width="7.78333333333333" style="1" customWidth="1"/>
    <col min="14074" max="14074" width="13.4416666666667" style="1" customWidth="1"/>
    <col min="14075" max="14075" width="12.4416666666667" style="1" customWidth="1"/>
    <col min="14076" max="14076" width="8.89166666666667" style="1" customWidth="1"/>
    <col min="14077" max="14077" width="10" style="1"/>
    <col min="14078" max="14078" width="6.55833333333333" style="1" customWidth="1"/>
    <col min="14079" max="14079" width="10" style="1"/>
    <col min="14080" max="14080" width="23.8916666666667" style="1" customWidth="1"/>
    <col min="14081" max="14081" width="6" style="1" customWidth="1"/>
    <col min="14082" max="14082" width="22.7833333333333" style="1" customWidth="1"/>
    <col min="14083" max="14083" width="11.5583333333333" style="1" customWidth="1"/>
    <col min="14084" max="14328" width="10" style="1"/>
    <col min="14329" max="14329" width="7.78333333333333" style="1" customWidth="1"/>
    <col min="14330" max="14330" width="13.4416666666667" style="1" customWidth="1"/>
    <col min="14331" max="14331" width="12.4416666666667" style="1" customWidth="1"/>
    <col min="14332" max="14332" width="8.89166666666667" style="1" customWidth="1"/>
    <col min="14333" max="14333" width="10" style="1"/>
    <col min="14334" max="14334" width="6.55833333333333" style="1" customWidth="1"/>
    <col min="14335" max="14335" width="10" style="1"/>
    <col min="14336" max="14336" width="23.8916666666667" style="1" customWidth="1"/>
    <col min="14337" max="14337" width="6" style="1" customWidth="1"/>
    <col min="14338" max="14338" width="22.7833333333333" style="1" customWidth="1"/>
    <col min="14339" max="14339" width="11.5583333333333" style="1" customWidth="1"/>
    <col min="14340" max="14584" width="10" style="1"/>
    <col min="14585" max="14585" width="7.78333333333333" style="1" customWidth="1"/>
    <col min="14586" max="14586" width="13.4416666666667" style="1" customWidth="1"/>
    <col min="14587" max="14587" width="12.4416666666667" style="1" customWidth="1"/>
    <col min="14588" max="14588" width="8.89166666666667" style="1" customWidth="1"/>
    <col min="14589" max="14589" width="10" style="1"/>
    <col min="14590" max="14590" width="6.55833333333333" style="1" customWidth="1"/>
    <col min="14591" max="14591" width="10" style="1"/>
    <col min="14592" max="14592" width="23.8916666666667" style="1" customWidth="1"/>
    <col min="14593" max="14593" width="6" style="1" customWidth="1"/>
    <col min="14594" max="14594" width="22.7833333333333" style="1" customWidth="1"/>
    <col min="14595" max="14595" width="11.5583333333333" style="1" customWidth="1"/>
    <col min="14596" max="14840" width="10" style="1"/>
    <col min="14841" max="14841" width="7.78333333333333" style="1" customWidth="1"/>
    <col min="14842" max="14842" width="13.4416666666667" style="1" customWidth="1"/>
    <col min="14843" max="14843" width="12.4416666666667" style="1" customWidth="1"/>
    <col min="14844" max="14844" width="8.89166666666667" style="1" customWidth="1"/>
    <col min="14845" max="14845" width="10" style="1"/>
    <col min="14846" max="14846" width="6.55833333333333" style="1" customWidth="1"/>
    <col min="14847" max="14847" width="10" style="1"/>
    <col min="14848" max="14848" width="23.8916666666667" style="1" customWidth="1"/>
    <col min="14849" max="14849" width="6" style="1" customWidth="1"/>
    <col min="14850" max="14850" width="22.7833333333333" style="1" customWidth="1"/>
    <col min="14851" max="14851" width="11.5583333333333" style="1" customWidth="1"/>
    <col min="14852" max="15096" width="10" style="1"/>
    <col min="15097" max="15097" width="7.78333333333333" style="1" customWidth="1"/>
    <col min="15098" max="15098" width="13.4416666666667" style="1" customWidth="1"/>
    <col min="15099" max="15099" width="12.4416666666667" style="1" customWidth="1"/>
    <col min="15100" max="15100" width="8.89166666666667" style="1" customWidth="1"/>
    <col min="15101" max="15101" width="10" style="1"/>
    <col min="15102" max="15102" width="6.55833333333333" style="1" customWidth="1"/>
    <col min="15103" max="15103" width="10" style="1"/>
    <col min="15104" max="15104" width="23.8916666666667" style="1" customWidth="1"/>
    <col min="15105" max="15105" width="6" style="1" customWidth="1"/>
    <col min="15106" max="15106" width="22.7833333333333" style="1" customWidth="1"/>
    <col min="15107" max="15107" width="11.5583333333333" style="1" customWidth="1"/>
    <col min="15108" max="15352" width="10" style="1"/>
    <col min="15353" max="15353" width="7.78333333333333" style="1" customWidth="1"/>
    <col min="15354" max="15354" width="13.4416666666667" style="1" customWidth="1"/>
    <col min="15355" max="15355" width="12.4416666666667" style="1" customWidth="1"/>
    <col min="15356" max="15356" width="8.89166666666667" style="1" customWidth="1"/>
    <col min="15357" max="15357" width="10" style="1"/>
    <col min="15358" max="15358" width="6.55833333333333" style="1" customWidth="1"/>
    <col min="15359" max="15359" width="10" style="1"/>
    <col min="15360" max="15360" width="23.8916666666667" style="1" customWidth="1"/>
    <col min="15361" max="15361" width="6" style="1" customWidth="1"/>
    <col min="15362" max="15362" width="22.7833333333333" style="1" customWidth="1"/>
    <col min="15363" max="15363" width="11.5583333333333" style="1" customWidth="1"/>
    <col min="15364" max="15608" width="10" style="1"/>
    <col min="15609" max="15609" width="7.78333333333333" style="1" customWidth="1"/>
    <col min="15610" max="15610" width="13.4416666666667" style="1" customWidth="1"/>
    <col min="15611" max="15611" width="12.4416666666667" style="1" customWidth="1"/>
    <col min="15612" max="15612" width="8.89166666666667" style="1" customWidth="1"/>
    <col min="15613" max="15613" width="10" style="1"/>
    <col min="15614" max="15614" width="6.55833333333333" style="1" customWidth="1"/>
    <col min="15615" max="15615" width="10" style="1"/>
    <col min="15616" max="15616" width="23.8916666666667" style="1" customWidth="1"/>
    <col min="15617" max="15617" width="6" style="1" customWidth="1"/>
    <col min="15618" max="15618" width="22.7833333333333" style="1" customWidth="1"/>
    <col min="15619" max="15619" width="11.5583333333333" style="1" customWidth="1"/>
    <col min="15620" max="15864" width="10" style="1"/>
    <col min="15865" max="15865" width="7.78333333333333" style="1" customWidth="1"/>
    <col min="15866" max="15866" width="13.4416666666667" style="1" customWidth="1"/>
    <col min="15867" max="15867" width="12.4416666666667" style="1" customWidth="1"/>
    <col min="15868" max="15868" width="8.89166666666667" style="1" customWidth="1"/>
    <col min="15869" max="15869" width="10" style="1"/>
    <col min="15870" max="15870" width="6.55833333333333" style="1" customWidth="1"/>
    <col min="15871" max="15871" width="10" style="1"/>
    <col min="15872" max="15872" width="23.8916666666667" style="1" customWidth="1"/>
    <col min="15873" max="15873" width="6" style="1" customWidth="1"/>
    <col min="15874" max="15874" width="22.7833333333333" style="1" customWidth="1"/>
    <col min="15875" max="15875" width="11.5583333333333" style="1" customWidth="1"/>
    <col min="15876" max="16120" width="10" style="1"/>
    <col min="16121" max="16121" width="7.78333333333333" style="1" customWidth="1"/>
    <col min="16122" max="16122" width="13.4416666666667" style="1" customWidth="1"/>
    <col min="16123" max="16123" width="12.4416666666667" style="1" customWidth="1"/>
    <col min="16124" max="16124" width="8.89166666666667" style="1" customWidth="1"/>
    <col min="16125" max="16125" width="10" style="1"/>
    <col min="16126" max="16126" width="6.55833333333333" style="1" customWidth="1"/>
    <col min="16127" max="16127" width="10" style="1"/>
    <col min="16128" max="16128" width="23.8916666666667" style="1" customWidth="1"/>
    <col min="16129" max="16129" width="6" style="1" customWidth="1"/>
    <col min="16130" max="16130" width="22.7833333333333" style="1" customWidth="1"/>
    <col min="16131" max="16131" width="11.5583333333333" style="1" customWidth="1"/>
    <col min="16132" max="16384" width="10" style="1"/>
  </cols>
  <sheetData>
    <row r="1" ht="41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5"/>
      <c r="L1" s="4"/>
      <c r="M1" s="15"/>
      <c r="N1" s="4"/>
    </row>
    <row r="2" ht="24" spans="1:14">
      <c r="A2" s="5" t="s">
        <v>1</v>
      </c>
      <c r="B2" s="6" t="s">
        <v>2</v>
      </c>
      <c r="C2" s="6" t="s">
        <v>2</v>
      </c>
      <c r="D2" s="6" t="s">
        <v>3</v>
      </c>
      <c r="E2" s="6" t="s">
        <v>4</v>
      </c>
      <c r="F2" s="7" t="s">
        <v>5</v>
      </c>
      <c r="G2" s="7" t="s">
        <v>6</v>
      </c>
      <c r="H2" s="6" t="s">
        <v>7</v>
      </c>
      <c r="I2" s="6" t="s">
        <v>8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</row>
    <row r="3" ht="51" customHeight="1" spans="1:14">
      <c r="A3" s="8">
        <v>1</v>
      </c>
      <c r="B3" s="9" t="str">
        <f>REPLACE(C:C,2,1,"*")</f>
        <v>姜*林</v>
      </c>
      <c r="C3" s="9" t="s">
        <v>13</v>
      </c>
      <c r="D3" s="10" t="s">
        <v>14</v>
      </c>
      <c r="E3" s="10" t="s">
        <v>15</v>
      </c>
      <c r="F3" s="11" t="s">
        <v>16</v>
      </c>
      <c r="G3" s="11" t="s">
        <v>17</v>
      </c>
      <c r="H3" s="9" t="s">
        <v>18</v>
      </c>
      <c r="I3" s="9" t="str">
        <f>REPLACE(J:J,4,9,"*********")</f>
        <v>003*********023</v>
      </c>
      <c r="J3" s="11" t="s">
        <v>19</v>
      </c>
      <c r="K3" s="16" t="s">
        <v>20</v>
      </c>
      <c r="L3" s="9">
        <v>4</v>
      </c>
      <c r="M3" s="16" t="s">
        <v>21</v>
      </c>
      <c r="N3" s="6"/>
    </row>
    <row r="4" ht="76" customHeight="1" spans="1:14">
      <c r="A4" s="8">
        <v>2</v>
      </c>
      <c r="B4" s="9" t="str">
        <f>REPLACE(C:C,2,1,"*")</f>
        <v>徐*飞</v>
      </c>
      <c r="C4" s="9" t="s">
        <v>22</v>
      </c>
      <c r="D4" s="9" t="s">
        <v>23</v>
      </c>
      <c r="E4" s="9" t="s">
        <v>24</v>
      </c>
      <c r="F4" s="11" t="s">
        <v>25</v>
      </c>
      <c r="G4" s="11" t="s">
        <v>26</v>
      </c>
      <c r="H4" s="9" t="s">
        <v>18</v>
      </c>
      <c r="I4" s="9" t="str">
        <f>REPLACE(J:J,4,9,"*********")</f>
        <v>005*********412</v>
      </c>
      <c r="J4" s="26" t="s">
        <v>27</v>
      </c>
      <c r="K4" s="16" t="s">
        <v>28</v>
      </c>
      <c r="L4" s="9">
        <v>7</v>
      </c>
      <c r="M4" s="16" t="s">
        <v>29</v>
      </c>
      <c r="N4" s="6"/>
    </row>
    <row r="5" ht="54" customHeight="1" spans="1:14">
      <c r="A5" s="8">
        <v>3</v>
      </c>
      <c r="B5" s="9" t="str">
        <f>REPLACE(C:C,2,1,"*")</f>
        <v>赖*丽</v>
      </c>
      <c r="C5" s="9" t="s">
        <v>30</v>
      </c>
      <c r="D5" s="10" t="s">
        <v>31</v>
      </c>
      <c r="E5" s="10" t="s">
        <v>32</v>
      </c>
      <c r="F5" s="11" t="s">
        <v>33</v>
      </c>
      <c r="G5" s="11" t="s">
        <v>34</v>
      </c>
      <c r="H5" s="9" t="s">
        <v>35</v>
      </c>
      <c r="I5" s="9" t="str">
        <f>REPLACE(J:J,4,9,"*********")</f>
        <v>007*********629</v>
      </c>
      <c r="J5" s="26" t="s">
        <v>36</v>
      </c>
      <c r="K5" s="16" t="s">
        <v>37</v>
      </c>
      <c r="L5" s="9">
        <v>4</v>
      </c>
      <c r="M5" s="16" t="s">
        <v>38</v>
      </c>
      <c r="N5" s="6"/>
    </row>
    <row r="6" ht="60" spans="1:14">
      <c r="A6" s="8">
        <v>4</v>
      </c>
      <c r="B6" s="9" t="str">
        <f>REPLACE(C:C,2,1,"*")</f>
        <v>黄*娜</v>
      </c>
      <c r="C6" s="9" t="s">
        <v>39</v>
      </c>
      <c r="D6" s="10" t="s">
        <v>40</v>
      </c>
      <c r="E6" s="10" t="s">
        <v>41</v>
      </c>
      <c r="F6" s="11" t="s">
        <v>25</v>
      </c>
      <c r="G6" s="11" t="s">
        <v>42</v>
      </c>
      <c r="H6" s="9" t="s">
        <v>35</v>
      </c>
      <c r="I6" s="9" t="str">
        <f>REPLACE(J:J,4,9,"*********")</f>
        <v>008*********530</v>
      </c>
      <c r="J6" s="26" t="s">
        <v>43</v>
      </c>
      <c r="K6" s="16" t="s">
        <v>44</v>
      </c>
      <c r="L6" s="9">
        <v>5</v>
      </c>
      <c r="M6" s="16" t="s">
        <v>45</v>
      </c>
      <c r="N6" s="6"/>
    </row>
    <row r="7" ht="53" customHeight="1" spans="1:14">
      <c r="A7" s="8">
        <v>5</v>
      </c>
      <c r="B7" s="9" t="str">
        <f>REPLACE(C:C,2,1,"*")</f>
        <v>洪*志</v>
      </c>
      <c r="C7" s="10" t="s">
        <v>46</v>
      </c>
      <c r="D7" s="10" t="s">
        <v>47</v>
      </c>
      <c r="E7" s="10" t="s">
        <v>48</v>
      </c>
      <c r="F7" s="10" t="s">
        <v>49</v>
      </c>
      <c r="G7" s="10" t="s">
        <v>50</v>
      </c>
      <c r="H7" s="10" t="s">
        <v>18</v>
      </c>
      <c r="I7" s="9" t="str">
        <f>REPLACE(J:J,4,9,"*********")</f>
        <v>016*********815</v>
      </c>
      <c r="J7" s="10" t="s">
        <v>51</v>
      </c>
      <c r="K7" s="17" t="s">
        <v>52</v>
      </c>
      <c r="L7" s="10">
        <v>4</v>
      </c>
      <c r="M7" s="16" t="s">
        <v>53</v>
      </c>
      <c r="N7" s="6"/>
    </row>
    <row r="8" ht="36" spans="1:14">
      <c r="A8" s="8">
        <v>6</v>
      </c>
      <c r="B8" s="9" t="str">
        <f>REPLACE(C:C,2,1,"*")</f>
        <v>林*阳</v>
      </c>
      <c r="C8" s="10" t="s">
        <v>54</v>
      </c>
      <c r="D8" s="10" t="s">
        <v>55</v>
      </c>
      <c r="E8" s="10" t="s">
        <v>56</v>
      </c>
      <c r="F8" s="10" t="s">
        <v>33</v>
      </c>
      <c r="G8" s="10" t="s">
        <v>57</v>
      </c>
      <c r="H8" s="10" t="s">
        <v>35</v>
      </c>
      <c r="I8" s="9" t="str">
        <f>REPLACE(J:J,4,9,"*********")</f>
        <v>017*********004</v>
      </c>
      <c r="J8" s="10" t="s">
        <v>58</v>
      </c>
      <c r="K8" s="17" t="s">
        <v>59</v>
      </c>
      <c r="L8" s="10">
        <v>5</v>
      </c>
      <c r="M8" s="16" t="s">
        <v>60</v>
      </c>
      <c r="N8" s="6"/>
    </row>
    <row r="9" ht="55" customHeight="1" spans="1:14">
      <c r="A9" s="8">
        <v>7</v>
      </c>
      <c r="B9" s="9" t="str">
        <f>REPLACE(C:C,2,1,"*")</f>
        <v>叶*颖</v>
      </c>
      <c r="C9" s="9" t="s">
        <v>61</v>
      </c>
      <c r="D9" s="10" t="s">
        <v>62</v>
      </c>
      <c r="E9" s="10" t="s">
        <v>63</v>
      </c>
      <c r="F9" s="11" t="s">
        <v>25</v>
      </c>
      <c r="G9" s="11" t="s">
        <v>64</v>
      </c>
      <c r="H9" s="9" t="s">
        <v>18</v>
      </c>
      <c r="I9" s="9" t="str">
        <f>REPLACE(J:J,4,9,"*********")</f>
        <v>020*********629</v>
      </c>
      <c r="J9" s="26" t="s">
        <v>65</v>
      </c>
      <c r="K9" s="16" t="s">
        <v>66</v>
      </c>
      <c r="L9" s="9">
        <v>6</v>
      </c>
      <c r="M9" s="16" t="s">
        <v>67</v>
      </c>
      <c r="N9" s="18"/>
    </row>
    <row r="10" ht="41" customHeight="1" spans="1:14">
      <c r="A10" s="8">
        <v>8</v>
      </c>
      <c r="B10" s="9" t="str">
        <f>REPLACE(C:C,2,1,"*")</f>
        <v>李*敏</v>
      </c>
      <c r="C10" s="9" t="s">
        <v>68</v>
      </c>
      <c r="D10" s="10" t="s">
        <v>69</v>
      </c>
      <c r="E10" s="10" t="s">
        <v>70</v>
      </c>
      <c r="F10" s="11" t="s">
        <v>16</v>
      </c>
      <c r="G10" s="11" t="s">
        <v>71</v>
      </c>
      <c r="H10" s="9" t="s">
        <v>35</v>
      </c>
      <c r="I10" s="9" t="str">
        <f>REPLACE(J:J,4,9,"*********")</f>
        <v>021*********309</v>
      </c>
      <c r="J10" s="9" t="s">
        <v>72</v>
      </c>
      <c r="K10" s="16" t="s">
        <v>73</v>
      </c>
      <c r="L10" s="9">
        <v>3</v>
      </c>
      <c r="M10" s="16" t="s">
        <v>74</v>
      </c>
      <c r="N10" s="18"/>
    </row>
    <row r="11" ht="48" spans="1:14">
      <c r="A11" s="8">
        <v>9</v>
      </c>
      <c r="B11" s="9" t="str">
        <f>REPLACE(C:C,2,1,"*")</f>
        <v>赖*键</v>
      </c>
      <c r="C11" s="9" t="s">
        <v>75</v>
      </c>
      <c r="D11" s="10" t="s">
        <v>76</v>
      </c>
      <c r="E11" s="10" t="s">
        <v>77</v>
      </c>
      <c r="F11" s="11" t="s">
        <v>16</v>
      </c>
      <c r="G11" s="11" t="s">
        <v>78</v>
      </c>
      <c r="H11" s="9" t="s">
        <v>18</v>
      </c>
      <c r="I11" s="9" t="str">
        <f>REPLACE(J:J,4,9,"*********")</f>
        <v>021*********618</v>
      </c>
      <c r="J11" s="26" t="s">
        <v>79</v>
      </c>
      <c r="K11" s="16" t="s">
        <v>80</v>
      </c>
      <c r="L11" s="9">
        <v>6</v>
      </c>
      <c r="M11" s="16" t="s">
        <v>81</v>
      </c>
      <c r="N11" s="18"/>
    </row>
    <row r="12" ht="44" customHeight="1" spans="1:14">
      <c r="A12" s="8">
        <v>10</v>
      </c>
      <c r="B12" s="9" t="str">
        <f>REPLACE(C:C,2,1,"*")</f>
        <v>陈*惠</v>
      </c>
      <c r="C12" s="9" t="s">
        <v>82</v>
      </c>
      <c r="D12" s="10" t="s">
        <v>76</v>
      </c>
      <c r="E12" s="10" t="s">
        <v>77</v>
      </c>
      <c r="F12" s="11" t="s">
        <v>16</v>
      </c>
      <c r="G12" s="11" t="s">
        <v>83</v>
      </c>
      <c r="H12" s="9" t="s">
        <v>35</v>
      </c>
      <c r="I12" s="9" t="str">
        <f>REPLACE(J:J,4,9,"*********")</f>
        <v>021*********605</v>
      </c>
      <c r="J12" s="26" t="s">
        <v>84</v>
      </c>
      <c r="K12" s="16" t="s">
        <v>85</v>
      </c>
      <c r="L12" s="9">
        <v>3</v>
      </c>
      <c r="M12" s="16" t="s">
        <v>86</v>
      </c>
      <c r="N12" s="18"/>
    </row>
    <row r="13" ht="66" customHeight="1" spans="1:14">
      <c r="A13" s="8">
        <v>11</v>
      </c>
      <c r="B13" s="9" t="str">
        <f>REPLACE(C:C,2,1,"*")</f>
        <v>陈*桂</v>
      </c>
      <c r="C13" s="9" t="s">
        <v>87</v>
      </c>
      <c r="D13" s="10" t="s">
        <v>88</v>
      </c>
      <c r="E13" s="10" t="s">
        <v>89</v>
      </c>
      <c r="F13" s="11" t="s">
        <v>25</v>
      </c>
      <c r="G13" s="11" t="s">
        <v>90</v>
      </c>
      <c r="H13" s="9" t="s">
        <v>18</v>
      </c>
      <c r="I13" s="9" t="str">
        <f>REPLACE(J:J,4,9,"*********")</f>
        <v>022*********703</v>
      </c>
      <c r="J13" s="26" t="s">
        <v>91</v>
      </c>
      <c r="K13" s="16" t="s">
        <v>92</v>
      </c>
      <c r="L13" s="9">
        <v>10</v>
      </c>
      <c r="M13" s="16" t="s">
        <v>93</v>
      </c>
      <c r="N13" s="18"/>
    </row>
    <row r="14" ht="53" customHeight="1" spans="1:14">
      <c r="A14" s="8">
        <v>12</v>
      </c>
      <c r="B14" s="9" t="str">
        <f>REPLACE(C:C,2,1,"*")</f>
        <v>林*靖</v>
      </c>
      <c r="C14" s="9" t="s">
        <v>94</v>
      </c>
      <c r="D14" s="11" t="s">
        <v>95</v>
      </c>
      <c r="E14" s="10" t="s">
        <v>96</v>
      </c>
      <c r="F14" s="11" t="s">
        <v>33</v>
      </c>
      <c r="G14" s="11" t="s">
        <v>97</v>
      </c>
      <c r="H14" s="9" t="s">
        <v>18</v>
      </c>
      <c r="I14" s="9" t="str">
        <f>REPLACE(J:J,4,9,"*********")</f>
        <v>023*********514</v>
      </c>
      <c r="J14" s="26" t="s">
        <v>98</v>
      </c>
      <c r="K14" s="16" t="s">
        <v>99</v>
      </c>
      <c r="L14" s="9">
        <v>3</v>
      </c>
      <c r="M14" s="16" t="s">
        <v>100</v>
      </c>
      <c r="N14" s="19"/>
    </row>
    <row r="15" ht="57" customHeight="1" spans="1:14">
      <c r="A15" s="8">
        <v>13</v>
      </c>
      <c r="B15" s="9" t="str">
        <f>REPLACE(C:C,2,1,"*")</f>
        <v>吴*待</v>
      </c>
      <c r="C15" s="9" t="s">
        <v>101</v>
      </c>
      <c r="D15" s="11" t="s">
        <v>95</v>
      </c>
      <c r="E15" s="10" t="s">
        <v>102</v>
      </c>
      <c r="F15" s="11" t="s">
        <v>49</v>
      </c>
      <c r="G15" s="11" t="s">
        <v>103</v>
      </c>
      <c r="H15" s="9" t="s">
        <v>18</v>
      </c>
      <c r="I15" s="9" t="str">
        <f>REPLACE(J:J,4,9,"*********")</f>
        <v>023*********213</v>
      </c>
      <c r="J15" s="26" t="s">
        <v>104</v>
      </c>
      <c r="K15" s="16" t="s">
        <v>105</v>
      </c>
      <c r="L15" s="9">
        <v>6</v>
      </c>
      <c r="M15" s="16" t="s">
        <v>106</v>
      </c>
      <c r="N15" s="19"/>
    </row>
    <row r="16" s="1" customFormat="1" ht="53" customHeight="1" spans="1:14">
      <c r="A16" s="8">
        <v>14</v>
      </c>
      <c r="B16" s="9" t="str">
        <f>REPLACE(C:C,2,1,"*")</f>
        <v>黄*全</v>
      </c>
      <c r="C16" s="9" t="s">
        <v>107</v>
      </c>
      <c r="D16" s="11" t="s">
        <v>95</v>
      </c>
      <c r="E16" s="12" t="s">
        <v>108</v>
      </c>
      <c r="F16" s="11" t="s">
        <v>109</v>
      </c>
      <c r="G16" s="11" t="s">
        <v>110</v>
      </c>
      <c r="H16" s="9" t="s">
        <v>18</v>
      </c>
      <c r="I16" s="9" t="str">
        <f>REPLACE(J:J,4,9,"*********")</f>
        <v>023*********025</v>
      </c>
      <c r="J16" s="26" t="s">
        <v>111</v>
      </c>
      <c r="K16" s="16" t="s">
        <v>112</v>
      </c>
      <c r="L16" s="9">
        <v>4</v>
      </c>
      <c r="M16" s="16" t="s">
        <v>113</v>
      </c>
      <c r="N16" s="19"/>
    </row>
    <row r="17" ht="57" customHeight="1" spans="1:14">
      <c r="A17" s="8">
        <v>15</v>
      </c>
      <c r="B17" s="9" t="str">
        <f>REPLACE(C:C,2,1,"*")</f>
        <v>林*泽</v>
      </c>
      <c r="C17" s="9" t="s">
        <v>114</v>
      </c>
      <c r="D17" s="10" t="s">
        <v>95</v>
      </c>
      <c r="E17" s="10" t="s">
        <v>115</v>
      </c>
      <c r="F17" s="11" t="s">
        <v>116</v>
      </c>
      <c r="G17" s="11" t="s">
        <v>117</v>
      </c>
      <c r="H17" s="9" t="s">
        <v>18</v>
      </c>
      <c r="I17" s="9" t="str">
        <f>REPLACE(J:J,4,9,"*********")</f>
        <v>023*********709</v>
      </c>
      <c r="J17" s="9" t="s">
        <v>118</v>
      </c>
      <c r="K17" s="16" t="s">
        <v>119</v>
      </c>
      <c r="L17" s="9">
        <v>6</v>
      </c>
      <c r="M17" s="16" t="s">
        <v>120</v>
      </c>
      <c r="N17" s="19"/>
    </row>
    <row r="18" ht="46" customHeight="1" spans="1:14">
      <c r="A18" s="8">
        <v>16</v>
      </c>
      <c r="B18" s="9" t="str">
        <f>REPLACE(C:C,2,1,"*")</f>
        <v>黄*玲</v>
      </c>
      <c r="C18" s="11" t="s">
        <v>121</v>
      </c>
      <c r="D18" s="13" t="s">
        <v>122</v>
      </c>
      <c r="E18" s="13" t="s">
        <v>123</v>
      </c>
      <c r="F18" s="11" t="s">
        <v>109</v>
      </c>
      <c r="G18" s="11" t="s">
        <v>124</v>
      </c>
      <c r="H18" s="11" t="s">
        <v>35</v>
      </c>
      <c r="I18" s="9" t="str">
        <f>REPLACE(J:J,4,9,"*********")</f>
        <v>025*********729</v>
      </c>
      <c r="J18" s="26" t="s">
        <v>125</v>
      </c>
      <c r="K18" s="20" t="s">
        <v>126</v>
      </c>
      <c r="L18" s="11">
        <v>5</v>
      </c>
      <c r="M18" s="20" t="s">
        <v>127</v>
      </c>
      <c r="N18" s="19"/>
    </row>
    <row r="19" ht="87" customHeight="1" spans="1:14">
      <c r="A19" s="8">
        <v>17</v>
      </c>
      <c r="B19" s="9" t="str">
        <f>REPLACE(C:C,2,1,"*")</f>
        <v>许*香</v>
      </c>
      <c r="C19" s="9" t="s">
        <v>128</v>
      </c>
      <c r="D19" s="13" t="s">
        <v>122</v>
      </c>
      <c r="E19" s="10" t="s">
        <v>123</v>
      </c>
      <c r="F19" s="11" t="s">
        <v>109</v>
      </c>
      <c r="G19" s="11" t="s">
        <v>129</v>
      </c>
      <c r="H19" s="9" t="s">
        <v>35</v>
      </c>
      <c r="I19" s="9" t="str">
        <f>REPLACE(J:J,4,9,"*********")</f>
        <v>025*********926</v>
      </c>
      <c r="J19" s="26" t="s">
        <v>130</v>
      </c>
      <c r="K19" s="16" t="s">
        <v>131</v>
      </c>
      <c r="L19" s="9">
        <v>4</v>
      </c>
      <c r="M19" s="16" t="s">
        <v>132</v>
      </c>
      <c r="N19" s="18"/>
    </row>
    <row r="20" ht="53" customHeight="1" spans="1:14">
      <c r="A20" s="8">
        <v>18</v>
      </c>
      <c r="B20" s="9" t="str">
        <f>REPLACE(C:C,2,1,"*")</f>
        <v>戴*静</v>
      </c>
      <c r="C20" s="9" t="s">
        <v>133</v>
      </c>
      <c r="D20" s="10" t="s">
        <v>134</v>
      </c>
      <c r="E20" s="10" t="s">
        <v>135</v>
      </c>
      <c r="F20" s="11" t="s">
        <v>25</v>
      </c>
      <c r="G20" s="11" t="s">
        <v>136</v>
      </c>
      <c r="H20" s="9" t="s">
        <v>35</v>
      </c>
      <c r="I20" s="9" t="str">
        <f>REPLACE(J:J,4,9,"*********")</f>
        <v>028*********727</v>
      </c>
      <c r="J20" s="26" t="s">
        <v>137</v>
      </c>
      <c r="K20" s="16" t="s">
        <v>138</v>
      </c>
      <c r="L20" s="9">
        <v>3</v>
      </c>
      <c r="M20" s="16" t="s">
        <v>139</v>
      </c>
      <c r="N20" s="18"/>
    </row>
    <row r="21" ht="48" spans="1:14">
      <c r="A21" s="8">
        <v>19</v>
      </c>
      <c r="B21" s="9" t="str">
        <f>REPLACE(C:C,2,1,"*")</f>
        <v>张*</v>
      </c>
      <c r="C21" s="9" t="s">
        <v>140</v>
      </c>
      <c r="D21" s="10" t="s">
        <v>141</v>
      </c>
      <c r="E21" s="10" t="s">
        <v>142</v>
      </c>
      <c r="F21" s="11" t="s">
        <v>25</v>
      </c>
      <c r="G21" s="11" t="s">
        <v>143</v>
      </c>
      <c r="H21" s="9" t="s">
        <v>18</v>
      </c>
      <c r="I21" s="9" t="str">
        <f>REPLACE(J:J,4,9,"*********")</f>
        <v>030*********304</v>
      </c>
      <c r="J21" s="26" t="s">
        <v>144</v>
      </c>
      <c r="K21" s="16" t="s">
        <v>145</v>
      </c>
      <c r="L21" s="9">
        <v>5</v>
      </c>
      <c r="M21" s="16" t="s">
        <v>146</v>
      </c>
      <c r="N21" s="18"/>
    </row>
    <row r="22" ht="54" customHeight="1" spans="1:14">
      <c r="A22" s="8">
        <v>20</v>
      </c>
      <c r="B22" s="9" t="str">
        <f>REPLACE(C:C,2,1,"*")</f>
        <v>陈*烨</v>
      </c>
      <c r="C22" s="9" t="s">
        <v>147</v>
      </c>
      <c r="D22" s="10" t="s">
        <v>141</v>
      </c>
      <c r="E22" s="10" t="s">
        <v>148</v>
      </c>
      <c r="F22" s="11" t="s">
        <v>16</v>
      </c>
      <c r="G22" s="11" t="s">
        <v>149</v>
      </c>
      <c r="H22" s="9" t="s">
        <v>18</v>
      </c>
      <c r="I22" s="9" t="str">
        <f>REPLACE(J:J,4,9,"*********")</f>
        <v>030*********008</v>
      </c>
      <c r="J22" s="26" t="s">
        <v>150</v>
      </c>
      <c r="K22" s="16" t="s">
        <v>151</v>
      </c>
      <c r="L22" s="9">
        <v>3</v>
      </c>
      <c r="M22" s="16" t="s">
        <v>152</v>
      </c>
      <c r="N22" s="18"/>
    </row>
    <row r="23" ht="54" customHeight="1" spans="1:14">
      <c r="A23" s="8">
        <v>21</v>
      </c>
      <c r="B23" s="9" t="str">
        <f>REPLACE(C:C,2,1,"*")</f>
        <v>曾*钦</v>
      </c>
      <c r="C23" s="9" t="s">
        <v>153</v>
      </c>
      <c r="D23" s="10" t="s">
        <v>154</v>
      </c>
      <c r="E23" s="10" t="s">
        <v>155</v>
      </c>
      <c r="F23" s="11" t="s">
        <v>25</v>
      </c>
      <c r="G23" s="11" t="s">
        <v>156</v>
      </c>
      <c r="H23" s="9" t="s">
        <v>18</v>
      </c>
      <c r="I23" s="9" t="str">
        <f>REPLACE(J:J,4,9,"*********")</f>
        <v>032*********730</v>
      </c>
      <c r="J23" s="26" t="s">
        <v>157</v>
      </c>
      <c r="K23" s="16" t="s">
        <v>158</v>
      </c>
      <c r="L23" s="9">
        <v>6</v>
      </c>
      <c r="M23" s="16" t="s">
        <v>159</v>
      </c>
      <c r="N23" s="18"/>
    </row>
    <row r="24" ht="57" customHeight="1" spans="1:14">
      <c r="A24" s="8">
        <v>22</v>
      </c>
      <c r="B24" s="9" t="str">
        <f>REPLACE(C:C,2,1,"*")</f>
        <v>陈*男</v>
      </c>
      <c r="C24" s="9" t="s">
        <v>160</v>
      </c>
      <c r="D24" s="10" t="s">
        <v>161</v>
      </c>
      <c r="E24" s="10" t="s">
        <v>162</v>
      </c>
      <c r="F24" s="11" t="s">
        <v>25</v>
      </c>
      <c r="G24" s="11" t="s">
        <v>163</v>
      </c>
      <c r="H24" s="9" t="s">
        <v>35</v>
      </c>
      <c r="I24" s="9" t="str">
        <f>REPLACE(J:J,4,9,"*********")</f>
        <v>036*********107</v>
      </c>
      <c r="J24" s="26" t="s">
        <v>164</v>
      </c>
      <c r="K24" s="16" t="s">
        <v>165</v>
      </c>
      <c r="L24" s="9">
        <v>3</v>
      </c>
      <c r="M24" s="16" t="s">
        <v>166</v>
      </c>
      <c r="N24" s="18"/>
    </row>
    <row r="25" ht="54" customHeight="1" spans="1:14">
      <c r="A25" s="8">
        <v>23</v>
      </c>
      <c r="B25" s="9" t="str">
        <f>REPLACE(C:C,2,1,"*")</f>
        <v>施*微</v>
      </c>
      <c r="C25" s="9" t="s">
        <v>167</v>
      </c>
      <c r="D25" s="10" t="s">
        <v>168</v>
      </c>
      <c r="E25" s="10" t="s">
        <v>169</v>
      </c>
      <c r="F25" s="11" t="s">
        <v>25</v>
      </c>
      <c r="G25" s="11" t="s">
        <v>170</v>
      </c>
      <c r="H25" s="9" t="s">
        <v>35</v>
      </c>
      <c r="I25" s="9" t="str">
        <f>REPLACE(J:J,4,9,"*********")</f>
        <v>039*********426</v>
      </c>
      <c r="J25" s="26" t="s">
        <v>171</v>
      </c>
      <c r="K25" s="16" t="s">
        <v>172</v>
      </c>
      <c r="L25" s="9">
        <v>4</v>
      </c>
      <c r="M25" s="16" t="s">
        <v>173</v>
      </c>
      <c r="N25" s="18"/>
    </row>
    <row r="26" ht="48" spans="1:14">
      <c r="A26" s="8">
        <v>24</v>
      </c>
      <c r="B26" s="9" t="str">
        <f>REPLACE(C:C,2,1,"*")</f>
        <v>陈*兰</v>
      </c>
      <c r="C26" s="9" t="s">
        <v>174</v>
      </c>
      <c r="D26" s="10" t="s">
        <v>175</v>
      </c>
      <c r="E26" s="10" t="s">
        <v>176</v>
      </c>
      <c r="F26" s="11" t="s">
        <v>25</v>
      </c>
      <c r="G26" s="11" t="s">
        <v>177</v>
      </c>
      <c r="H26" s="9" t="s">
        <v>35</v>
      </c>
      <c r="I26" s="9" t="str">
        <f>REPLACE(J:J,4,9,"*********")</f>
        <v>043*********905</v>
      </c>
      <c r="J26" s="26" t="s">
        <v>178</v>
      </c>
      <c r="K26" s="16" t="s">
        <v>179</v>
      </c>
      <c r="L26" s="9">
        <v>5</v>
      </c>
      <c r="M26" s="16" t="s">
        <v>180</v>
      </c>
      <c r="N26" s="18"/>
    </row>
    <row r="27" s="1" customFormat="1" ht="55" customHeight="1" spans="1:14">
      <c r="A27" s="8">
        <v>25</v>
      </c>
      <c r="B27" s="9" t="str">
        <f>REPLACE(C:C,2,1,"*")</f>
        <v>蔡*玲</v>
      </c>
      <c r="C27" s="9" t="s">
        <v>181</v>
      </c>
      <c r="D27" s="10" t="s">
        <v>182</v>
      </c>
      <c r="E27" s="10" t="s">
        <v>183</v>
      </c>
      <c r="F27" s="11" t="s">
        <v>25</v>
      </c>
      <c r="G27" s="11" t="s">
        <v>184</v>
      </c>
      <c r="H27" s="9" t="s">
        <v>35</v>
      </c>
      <c r="I27" s="9" t="str">
        <f>REPLACE(J:J,4,9,"*********")</f>
        <v>046*********626</v>
      </c>
      <c r="J27" s="26" t="s">
        <v>185</v>
      </c>
      <c r="K27" s="16" t="s">
        <v>186</v>
      </c>
      <c r="L27" s="9">
        <v>5</v>
      </c>
      <c r="M27" s="16" t="s">
        <v>187</v>
      </c>
      <c r="N27" s="18"/>
    </row>
    <row r="28" ht="79" customHeight="1" spans="1:14">
      <c r="A28" s="8">
        <v>26</v>
      </c>
      <c r="B28" s="9" t="str">
        <f>REPLACE(C:C,2,1,"*")</f>
        <v>苏*娟</v>
      </c>
      <c r="C28" s="9" t="s">
        <v>188</v>
      </c>
      <c r="D28" s="10" t="s">
        <v>189</v>
      </c>
      <c r="E28" s="10" t="s">
        <v>190</v>
      </c>
      <c r="F28" s="11" t="s">
        <v>25</v>
      </c>
      <c r="G28" s="11" t="s">
        <v>191</v>
      </c>
      <c r="H28" s="9" t="s">
        <v>35</v>
      </c>
      <c r="I28" s="9" t="str">
        <f>REPLACE(J:J,4,9,"*********")</f>
        <v>490*********18</v>
      </c>
      <c r="J28" s="26" t="s">
        <v>192</v>
      </c>
      <c r="K28" s="16" t="s">
        <v>193</v>
      </c>
      <c r="L28" s="9">
        <v>4</v>
      </c>
      <c r="M28" s="16" t="s">
        <v>194</v>
      </c>
      <c r="N28" s="18"/>
    </row>
    <row r="29" ht="57" customHeight="1" spans="1:14">
      <c r="A29" s="8">
        <v>27</v>
      </c>
      <c r="B29" s="9" t="str">
        <f>REPLACE(C:C,2,1,"*")</f>
        <v>沈*歆</v>
      </c>
      <c r="C29" s="9" t="s">
        <v>195</v>
      </c>
      <c r="D29" s="10" t="s">
        <v>196</v>
      </c>
      <c r="E29" s="10" t="s">
        <v>197</v>
      </c>
      <c r="F29" s="11" t="s">
        <v>25</v>
      </c>
      <c r="G29" s="11" t="s">
        <v>198</v>
      </c>
      <c r="H29" s="9" t="s">
        <v>35</v>
      </c>
      <c r="I29" s="9" t="str">
        <f>REPLACE(J:J,4,9,"*********")</f>
        <v>050*********803</v>
      </c>
      <c r="J29" s="26" t="s">
        <v>199</v>
      </c>
      <c r="K29" s="16" t="s">
        <v>200</v>
      </c>
      <c r="L29" s="9">
        <v>5</v>
      </c>
      <c r="M29" s="16" t="s">
        <v>201</v>
      </c>
      <c r="N29" s="18"/>
    </row>
    <row r="30" ht="54" customHeight="1" spans="1:14">
      <c r="A30" s="8">
        <v>28</v>
      </c>
      <c r="B30" s="9" t="str">
        <f>REPLACE(C:C,2,1,"*")</f>
        <v>蔡*莹</v>
      </c>
      <c r="C30" s="9" t="s">
        <v>202</v>
      </c>
      <c r="D30" s="10" t="s">
        <v>196</v>
      </c>
      <c r="E30" s="10" t="s">
        <v>203</v>
      </c>
      <c r="F30" s="11" t="s">
        <v>33</v>
      </c>
      <c r="G30" s="11" t="s">
        <v>204</v>
      </c>
      <c r="H30" s="9" t="s">
        <v>35</v>
      </c>
      <c r="I30" s="9" t="str">
        <f>REPLACE(J:J,4,9,"*********")</f>
        <v>050*********212</v>
      </c>
      <c r="J30" s="11" t="s">
        <v>205</v>
      </c>
      <c r="K30" s="16" t="s">
        <v>206</v>
      </c>
      <c r="L30" s="9">
        <v>4</v>
      </c>
      <c r="M30" s="16" t="s">
        <v>207</v>
      </c>
      <c r="N30" s="18"/>
    </row>
    <row r="31" ht="96" customHeight="1" spans="1:14">
      <c r="A31" s="8">
        <v>29</v>
      </c>
      <c r="B31" s="9" t="str">
        <f>REPLACE(C:C,2,1,"*")</f>
        <v>杨*明</v>
      </c>
      <c r="C31" s="9" t="s">
        <v>208</v>
      </c>
      <c r="D31" s="9" t="s">
        <v>196</v>
      </c>
      <c r="E31" s="9" t="s">
        <v>209</v>
      </c>
      <c r="F31" s="9" t="s">
        <v>33</v>
      </c>
      <c r="G31" s="9" t="s">
        <v>210</v>
      </c>
      <c r="H31" s="9" t="s">
        <v>35</v>
      </c>
      <c r="I31" s="9" t="str">
        <f>REPLACE(J:J,4,9,"*********")</f>
        <v>050*********411</v>
      </c>
      <c r="J31" s="26" t="s">
        <v>211</v>
      </c>
      <c r="K31" s="16" t="s">
        <v>212</v>
      </c>
      <c r="L31" s="9">
        <v>5</v>
      </c>
      <c r="M31" s="16" t="s">
        <v>213</v>
      </c>
      <c r="N31" s="18"/>
    </row>
    <row r="32" ht="52" customHeight="1" spans="1:14">
      <c r="A32" s="8">
        <v>30</v>
      </c>
      <c r="B32" s="9" t="str">
        <f>REPLACE(C:C,2,1,"*")</f>
        <v>张*</v>
      </c>
      <c r="C32" s="9" t="s">
        <v>214</v>
      </c>
      <c r="D32" s="9" t="s">
        <v>196</v>
      </c>
      <c r="E32" s="9" t="s">
        <v>215</v>
      </c>
      <c r="F32" s="9" t="s">
        <v>16</v>
      </c>
      <c r="G32" s="9" t="s">
        <v>216</v>
      </c>
      <c r="H32" s="9" t="s">
        <v>35</v>
      </c>
      <c r="I32" s="9" t="str">
        <f>REPLACE(J:J,4,9,"*********")</f>
        <v>050*********630</v>
      </c>
      <c r="J32" s="26" t="s">
        <v>217</v>
      </c>
      <c r="K32" s="16" t="s">
        <v>218</v>
      </c>
      <c r="L32" s="9">
        <v>5</v>
      </c>
      <c r="M32" s="16" t="s">
        <v>219</v>
      </c>
      <c r="N32" s="18"/>
    </row>
    <row r="33" ht="54" customHeight="1" spans="1:14">
      <c r="A33" s="8">
        <v>31</v>
      </c>
      <c r="B33" s="9" t="str">
        <f>REPLACE(C:C,2,1,"*")</f>
        <v>许*剑</v>
      </c>
      <c r="C33" s="9" t="s">
        <v>220</v>
      </c>
      <c r="D33" s="9" t="s">
        <v>196</v>
      </c>
      <c r="E33" s="10" t="s">
        <v>209</v>
      </c>
      <c r="F33" s="11" t="s">
        <v>109</v>
      </c>
      <c r="G33" s="11" t="s">
        <v>221</v>
      </c>
      <c r="H33" s="9" t="s">
        <v>18</v>
      </c>
      <c r="I33" s="9" t="str">
        <f>REPLACE(J:J,4,9,"*********")</f>
        <v>050*********409</v>
      </c>
      <c r="J33" s="26" t="s">
        <v>222</v>
      </c>
      <c r="K33" s="16" t="s">
        <v>223</v>
      </c>
      <c r="L33" s="9">
        <v>5</v>
      </c>
      <c r="M33" s="16" t="s">
        <v>224</v>
      </c>
      <c r="N33" s="18"/>
    </row>
    <row r="34" ht="54" customHeight="1" spans="1:14">
      <c r="A34" s="8">
        <v>32</v>
      </c>
      <c r="B34" s="9" t="str">
        <f>REPLACE(C:C,2,1,"*")</f>
        <v>王*思</v>
      </c>
      <c r="C34" s="9" t="s">
        <v>225</v>
      </c>
      <c r="D34" s="10" t="s">
        <v>226</v>
      </c>
      <c r="E34" s="10" t="s">
        <v>227</v>
      </c>
      <c r="F34" s="11" t="s">
        <v>25</v>
      </c>
      <c r="G34" s="11" t="s">
        <v>149</v>
      </c>
      <c r="H34" s="9" t="s">
        <v>35</v>
      </c>
      <c r="I34" s="9" t="str">
        <f>REPLACE(J:J,4,9,"*********")</f>
        <v>061*********310</v>
      </c>
      <c r="J34" s="26" t="s">
        <v>228</v>
      </c>
      <c r="K34" s="16" t="s">
        <v>229</v>
      </c>
      <c r="L34" s="9">
        <v>5</v>
      </c>
      <c r="M34" s="16" t="s">
        <v>230</v>
      </c>
      <c r="N34" s="18"/>
    </row>
    <row r="35" ht="58" customHeight="1" spans="1:14">
      <c r="A35" s="8">
        <v>33</v>
      </c>
      <c r="B35" s="9" t="str">
        <f>REPLACE(C:C,2,1,"*")</f>
        <v>柯*妮</v>
      </c>
      <c r="C35" s="9" t="s">
        <v>231</v>
      </c>
      <c r="D35" s="10" t="s">
        <v>232</v>
      </c>
      <c r="E35" s="10" t="s">
        <v>233</v>
      </c>
      <c r="F35" s="11" t="s">
        <v>25</v>
      </c>
      <c r="G35" s="11" t="s">
        <v>34</v>
      </c>
      <c r="H35" s="9" t="s">
        <v>35</v>
      </c>
      <c r="I35" s="9" t="str">
        <f>REPLACE(J:J,4,9,"*********")</f>
        <v>068*********513</v>
      </c>
      <c r="J35" s="11" t="s">
        <v>234</v>
      </c>
      <c r="K35" s="16" t="s">
        <v>235</v>
      </c>
      <c r="L35" s="9">
        <v>4</v>
      </c>
      <c r="M35" s="16" t="s">
        <v>236</v>
      </c>
      <c r="N35" s="18"/>
    </row>
    <row r="36" ht="60" customHeight="1" spans="1:14">
      <c r="A36" s="8">
        <v>34</v>
      </c>
      <c r="B36" s="9" t="str">
        <f>REPLACE(C:C,2,1,"*")</f>
        <v>林*雄</v>
      </c>
      <c r="C36" s="9" t="s">
        <v>237</v>
      </c>
      <c r="D36" s="10" t="s">
        <v>238</v>
      </c>
      <c r="E36" s="11" t="s">
        <v>239</v>
      </c>
      <c r="F36" s="11" t="s">
        <v>25</v>
      </c>
      <c r="G36" s="11" t="s">
        <v>240</v>
      </c>
      <c r="H36" s="9" t="s">
        <v>18</v>
      </c>
      <c r="I36" s="9" t="str">
        <f>REPLACE(J:J,4,9,"*********")</f>
        <v>074*********526</v>
      </c>
      <c r="J36" s="26" t="s">
        <v>241</v>
      </c>
      <c r="K36" s="16" t="s">
        <v>242</v>
      </c>
      <c r="L36" s="9">
        <v>6</v>
      </c>
      <c r="M36" s="16" t="s">
        <v>243</v>
      </c>
      <c r="N36" s="18"/>
    </row>
    <row r="37" ht="80" customHeight="1" spans="1:14">
      <c r="A37" s="8">
        <v>35</v>
      </c>
      <c r="B37" s="9" t="str">
        <f>REPLACE(C:C,2,1,"*")</f>
        <v>朱*辉</v>
      </c>
      <c r="C37" s="9" t="s">
        <v>244</v>
      </c>
      <c r="D37" s="9" t="s">
        <v>245</v>
      </c>
      <c r="E37" s="10" t="s">
        <v>246</v>
      </c>
      <c r="F37" s="11" t="s">
        <v>25</v>
      </c>
      <c r="G37" s="11" t="s">
        <v>247</v>
      </c>
      <c r="H37" s="9" t="s">
        <v>18</v>
      </c>
      <c r="I37" s="9" t="str">
        <f>REPLACE(J:J,4,9,"*********")</f>
        <v>075*********110</v>
      </c>
      <c r="J37" s="27" t="s">
        <v>248</v>
      </c>
      <c r="K37" s="16" t="s">
        <v>249</v>
      </c>
      <c r="L37" s="9">
        <v>4</v>
      </c>
      <c r="M37" s="16" t="s">
        <v>250</v>
      </c>
      <c r="N37" s="18"/>
    </row>
    <row r="38" ht="57" customHeight="1" spans="1:14">
      <c r="A38" s="8">
        <v>36</v>
      </c>
      <c r="B38" s="9" t="str">
        <f>REPLACE(C:C,2,1,"*")</f>
        <v>林*达</v>
      </c>
      <c r="C38" s="9" t="s">
        <v>251</v>
      </c>
      <c r="D38" s="10" t="s">
        <v>252</v>
      </c>
      <c r="E38" s="10" t="s">
        <v>253</v>
      </c>
      <c r="F38" s="11" t="s">
        <v>25</v>
      </c>
      <c r="G38" s="11" t="s">
        <v>254</v>
      </c>
      <c r="H38" s="9" t="s">
        <v>18</v>
      </c>
      <c r="I38" s="9" t="str">
        <f>REPLACE(J:J,4,9,"*********")</f>
        <v>078*********523</v>
      </c>
      <c r="J38" s="11" t="s">
        <v>255</v>
      </c>
      <c r="K38" s="16" t="s">
        <v>256</v>
      </c>
      <c r="L38" s="9">
        <v>5</v>
      </c>
      <c r="M38" s="16" t="s">
        <v>257</v>
      </c>
      <c r="N38" s="18"/>
    </row>
    <row r="39" ht="45" customHeight="1" spans="1:14">
      <c r="A39" s="8">
        <v>37</v>
      </c>
      <c r="B39" s="9" t="str">
        <f>REPLACE(C:C,2,1,"*")</f>
        <v>林*婷</v>
      </c>
      <c r="C39" s="9" t="s">
        <v>258</v>
      </c>
      <c r="D39" s="10" t="s">
        <v>259</v>
      </c>
      <c r="E39" s="10" t="s">
        <v>260</v>
      </c>
      <c r="F39" s="11" t="s">
        <v>25</v>
      </c>
      <c r="G39" s="11" t="s">
        <v>198</v>
      </c>
      <c r="H39" s="9" t="s">
        <v>35</v>
      </c>
      <c r="I39" s="9" t="str">
        <f>REPLACE(J:J,4,9,"*********")</f>
        <v>081*********419</v>
      </c>
      <c r="J39" s="26" t="s">
        <v>261</v>
      </c>
      <c r="K39" s="16" t="s">
        <v>262</v>
      </c>
      <c r="L39" s="9">
        <v>5</v>
      </c>
      <c r="M39" s="16" t="s">
        <v>263</v>
      </c>
      <c r="N39" s="18"/>
    </row>
    <row r="40" ht="36" spans="1:14">
      <c r="A40" s="8">
        <v>38</v>
      </c>
      <c r="B40" s="9" t="str">
        <f>REPLACE(C:C,2,1,"*")</f>
        <v>李*萍</v>
      </c>
      <c r="C40" s="9" t="s">
        <v>264</v>
      </c>
      <c r="D40" s="10" t="s">
        <v>265</v>
      </c>
      <c r="E40" s="10" t="s">
        <v>266</v>
      </c>
      <c r="F40" s="11" t="s">
        <v>25</v>
      </c>
      <c r="G40" s="11" t="s">
        <v>254</v>
      </c>
      <c r="H40" s="9" t="s">
        <v>35</v>
      </c>
      <c r="I40" s="9" t="str">
        <f>REPLACE(J:J,4,9,"*********")</f>
        <v>082*********724</v>
      </c>
      <c r="J40" s="26" t="s">
        <v>267</v>
      </c>
      <c r="K40" s="16" t="s">
        <v>268</v>
      </c>
      <c r="L40" s="9">
        <v>5</v>
      </c>
      <c r="M40" s="16" t="s">
        <v>269</v>
      </c>
      <c r="N40" s="18"/>
    </row>
    <row r="41" ht="44" customHeight="1" spans="1:14">
      <c r="A41" s="8">
        <v>39</v>
      </c>
      <c r="B41" s="9" t="str">
        <f>REPLACE(C:C,2,1,"*")</f>
        <v>张*丹</v>
      </c>
      <c r="C41" s="9" t="s">
        <v>270</v>
      </c>
      <c r="D41" s="10" t="s">
        <v>271</v>
      </c>
      <c r="E41" s="10" t="s">
        <v>272</v>
      </c>
      <c r="F41" s="11" t="s">
        <v>25</v>
      </c>
      <c r="G41" s="11" t="s">
        <v>273</v>
      </c>
      <c r="H41" s="9" t="s">
        <v>18</v>
      </c>
      <c r="I41" s="9" t="str">
        <f>REPLACE(J:J,4,9,"*********")</f>
        <v>850*********12</v>
      </c>
      <c r="J41" s="26" t="s">
        <v>274</v>
      </c>
      <c r="K41" s="16" t="s">
        <v>275</v>
      </c>
      <c r="L41" s="9">
        <v>5</v>
      </c>
      <c r="M41" s="16" t="s">
        <v>276</v>
      </c>
      <c r="N41" s="18"/>
    </row>
    <row r="42" ht="56" customHeight="1" spans="1:14">
      <c r="A42" s="8">
        <v>40</v>
      </c>
      <c r="B42" s="9" t="str">
        <f>REPLACE(C:C,2,1,"*")</f>
        <v>黄*娇</v>
      </c>
      <c r="C42" s="9" t="s">
        <v>277</v>
      </c>
      <c r="D42" s="9" t="s">
        <v>278</v>
      </c>
      <c r="E42" s="9" t="s">
        <v>279</v>
      </c>
      <c r="F42" s="9" t="s">
        <v>25</v>
      </c>
      <c r="G42" s="9">
        <v>1996.05</v>
      </c>
      <c r="H42" s="9" t="s">
        <v>35</v>
      </c>
      <c r="I42" s="9" t="str">
        <f>REPLACE(J:J,4,9,"*********")</f>
        <v>086*********114</v>
      </c>
      <c r="J42" s="26" t="s">
        <v>280</v>
      </c>
      <c r="K42" s="16" t="s">
        <v>281</v>
      </c>
      <c r="L42" s="9">
        <v>5</v>
      </c>
      <c r="M42" s="16" t="s">
        <v>282</v>
      </c>
      <c r="N42" s="18"/>
    </row>
    <row r="43" ht="54" customHeight="1" spans="1:14">
      <c r="A43" s="8">
        <v>41</v>
      </c>
      <c r="B43" s="9" t="str">
        <f>REPLACE(C:C,2,1,"*")</f>
        <v>张*跃</v>
      </c>
      <c r="C43" s="9" t="s">
        <v>283</v>
      </c>
      <c r="D43" s="10" t="s">
        <v>284</v>
      </c>
      <c r="E43" s="10" t="s">
        <v>190</v>
      </c>
      <c r="F43" s="11" t="s">
        <v>25</v>
      </c>
      <c r="G43" s="11" t="s">
        <v>285</v>
      </c>
      <c r="H43" s="9" t="s">
        <v>18</v>
      </c>
      <c r="I43" s="9" t="str">
        <f>REPLACE(J:J,4,9,"*********")</f>
        <v>091*********325</v>
      </c>
      <c r="J43" s="26" t="s">
        <v>286</v>
      </c>
      <c r="K43" s="16" t="s">
        <v>287</v>
      </c>
      <c r="L43" s="9">
        <v>4</v>
      </c>
      <c r="M43" s="16" t="s">
        <v>288</v>
      </c>
      <c r="N43" s="18"/>
    </row>
    <row r="44" ht="54" customHeight="1" spans="1:14">
      <c r="A44" s="8">
        <v>42</v>
      </c>
      <c r="B44" s="9" t="str">
        <f>REPLACE(C:C,2,1,"*")</f>
        <v>许*城</v>
      </c>
      <c r="C44" s="9" t="s">
        <v>289</v>
      </c>
      <c r="D44" s="10" t="s">
        <v>284</v>
      </c>
      <c r="E44" s="10" t="s">
        <v>190</v>
      </c>
      <c r="F44" s="11" t="s">
        <v>25</v>
      </c>
      <c r="G44" s="11" t="s">
        <v>290</v>
      </c>
      <c r="H44" s="9" t="s">
        <v>18</v>
      </c>
      <c r="I44" s="9" t="str">
        <f>REPLACE(J:J,4,9,"*********")</f>
        <v>091*********824</v>
      </c>
      <c r="J44" s="26" t="s">
        <v>291</v>
      </c>
      <c r="K44" s="16" t="s">
        <v>292</v>
      </c>
      <c r="L44" s="9">
        <v>3</v>
      </c>
      <c r="M44" s="16" t="s">
        <v>293</v>
      </c>
      <c r="N44" s="18"/>
    </row>
    <row r="45" ht="54" customHeight="1" spans="1:14">
      <c r="A45" s="8">
        <v>43</v>
      </c>
      <c r="B45" s="9" t="str">
        <f>REPLACE(C:C,2,1,"*")</f>
        <v>洪*婷</v>
      </c>
      <c r="C45" s="9" t="s">
        <v>294</v>
      </c>
      <c r="D45" s="10" t="s">
        <v>284</v>
      </c>
      <c r="E45" s="10" t="s">
        <v>190</v>
      </c>
      <c r="F45" s="11" t="s">
        <v>33</v>
      </c>
      <c r="G45" s="11" t="s">
        <v>295</v>
      </c>
      <c r="H45" s="9" t="s">
        <v>35</v>
      </c>
      <c r="I45" s="9" t="str">
        <f>REPLACE(J:J,4,9,"*********")</f>
        <v>091*********411</v>
      </c>
      <c r="J45" s="26" t="s">
        <v>296</v>
      </c>
      <c r="K45" s="16" t="s">
        <v>297</v>
      </c>
      <c r="L45" s="9">
        <v>5</v>
      </c>
      <c r="M45" s="16" t="s">
        <v>298</v>
      </c>
      <c r="N45" s="18"/>
    </row>
    <row r="46" s="1" customFormat="1" ht="54" customHeight="1" spans="1:14">
      <c r="A46" s="8">
        <v>44</v>
      </c>
      <c r="B46" s="9" t="str">
        <f>REPLACE(C:C,2,1,"*")</f>
        <v>王*珍</v>
      </c>
      <c r="C46" s="9" t="s">
        <v>299</v>
      </c>
      <c r="D46" s="10" t="s">
        <v>284</v>
      </c>
      <c r="E46" s="10" t="s">
        <v>190</v>
      </c>
      <c r="F46" s="11" t="s">
        <v>33</v>
      </c>
      <c r="G46" s="11" t="s">
        <v>300</v>
      </c>
      <c r="H46" s="9" t="s">
        <v>35</v>
      </c>
      <c r="I46" s="9" t="str">
        <f>REPLACE(J:J,4,9,"*********")</f>
        <v>091*********925</v>
      </c>
      <c r="J46" s="26" t="s">
        <v>301</v>
      </c>
      <c r="K46" s="16" t="s">
        <v>302</v>
      </c>
      <c r="L46" s="9">
        <v>5</v>
      </c>
      <c r="M46" s="16" t="s">
        <v>303</v>
      </c>
      <c r="N46" s="18"/>
    </row>
    <row r="47" ht="54" customHeight="1" spans="1:14">
      <c r="A47" s="8">
        <v>45</v>
      </c>
      <c r="B47" s="9" t="str">
        <f>REPLACE(C:C,2,1,"*")</f>
        <v>颜*昭</v>
      </c>
      <c r="C47" s="9" t="s">
        <v>304</v>
      </c>
      <c r="D47" s="10" t="s">
        <v>305</v>
      </c>
      <c r="E47" s="10" t="s">
        <v>306</v>
      </c>
      <c r="F47" s="11" t="s">
        <v>16</v>
      </c>
      <c r="G47" s="11" t="s">
        <v>103</v>
      </c>
      <c r="H47" s="9" t="s">
        <v>18</v>
      </c>
      <c r="I47" s="9" t="str">
        <f>REPLACE(J:J,4,9,"*********")</f>
        <v>097*********215</v>
      </c>
      <c r="J47" s="11" t="s">
        <v>307</v>
      </c>
      <c r="K47" s="16" t="s">
        <v>308</v>
      </c>
      <c r="L47" s="9">
        <v>4</v>
      </c>
      <c r="M47" s="16" t="s">
        <v>309</v>
      </c>
      <c r="N47" s="18"/>
    </row>
    <row r="48" ht="54" customHeight="1" spans="1:14">
      <c r="A48" s="8">
        <v>46</v>
      </c>
      <c r="B48" s="9" t="str">
        <f>REPLACE(C:C,2,1,"*")</f>
        <v>朱*琴</v>
      </c>
      <c r="C48" s="9" t="s">
        <v>310</v>
      </c>
      <c r="D48" s="9" t="s">
        <v>311</v>
      </c>
      <c r="E48" s="9" t="s">
        <v>312</v>
      </c>
      <c r="F48" s="11" t="s">
        <v>33</v>
      </c>
      <c r="G48" s="11" t="s">
        <v>313</v>
      </c>
      <c r="H48" s="9" t="s">
        <v>35</v>
      </c>
      <c r="I48" s="9" t="str">
        <f>REPLACE(J:J,4,9,"*********")</f>
        <v>102*********005</v>
      </c>
      <c r="J48" s="26" t="s">
        <v>314</v>
      </c>
      <c r="K48" s="16" t="s">
        <v>315</v>
      </c>
      <c r="L48" s="9">
        <v>4</v>
      </c>
      <c r="M48" s="16" t="s">
        <v>316</v>
      </c>
      <c r="N48" s="18"/>
    </row>
    <row r="49" s="1" customFormat="1" ht="45" customHeight="1" spans="1:14">
      <c r="A49" s="8">
        <v>47</v>
      </c>
      <c r="B49" s="9" t="str">
        <f>REPLACE(C:C,2,1,"*")</f>
        <v>吴*发</v>
      </c>
      <c r="C49" s="9" t="s">
        <v>317</v>
      </c>
      <c r="D49" s="10" t="s">
        <v>318</v>
      </c>
      <c r="E49" s="10" t="s">
        <v>319</v>
      </c>
      <c r="F49" s="11" t="s">
        <v>25</v>
      </c>
      <c r="G49" s="11" t="s">
        <v>320</v>
      </c>
      <c r="H49" s="9" t="s">
        <v>18</v>
      </c>
      <c r="I49" s="9" t="str">
        <f>REPLACE(J:J,4,9,"*********")</f>
        <v>103*********430</v>
      </c>
      <c r="J49" s="28" t="s">
        <v>321</v>
      </c>
      <c r="K49" s="16" t="s">
        <v>322</v>
      </c>
      <c r="L49" s="9">
        <v>5</v>
      </c>
      <c r="M49" s="16" t="s">
        <v>323</v>
      </c>
      <c r="N49" s="18"/>
    </row>
    <row r="50" ht="55" customHeight="1" spans="1:14">
      <c r="A50" s="8">
        <v>48</v>
      </c>
      <c r="B50" s="9" t="str">
        <f>REPLACE(C:C,2,1,"*")</f>
        <v>李*蓉</v>
      </c>
      <c r="C50" s="9" t="s">
        <v>324</v>
      </c>
      <c r="D50" s="10" t="s">
        <v>325</v>
      </c>
      <c r="E50" s="10" t="s">
        <v>326</v>
      </c>
      <c r="F50" s="11" t="s">
        <v>25</v>
      </c>
      <c r="G50" s="11" t="s">
        <v>327</v>
      </c>
      <c r="H50" s="9" t="s">
        <v>35</v>
      </c>
      <c r="I50" s="9" t="str">
        <f>REPLACE(J:J,4,9,"*********")</f>
        <v>108*********826</v>
      </c>
      <c r="J50" s="26" t="s">
        <v>328</v>
      </c>
      <c r="K50" s="16" t="s">
        <v>329</v>
      </c>
      <c r="L50" s="9">
        <v>5</v>
      </c>
      <c r="M50" s="16" t="s">
        <v>330</v>
      </c>
      <c r="N50" s="18"/>
    </row>
    <row r="51" ht="55" customHeight="1" spans="1:14">
      <c r="A51" s="8">
        <v>49</v>
      </c>
      <c r="B51" s="9" t="str">
        <f>REPLACE(C:C,2,1,"*")</f>
        <v>吴*娇</v>
      </c>
      <c r="C51" s="9" t="s">
        <v>331</v>
      </c>
      <c r="D51" s="9" t="s">
        <v>332</v>
      </c>
      <c r="E51" s="9" t="s">
        <v>333</v>
      </c>
      <c r="F51" s="11" t="s">
        <v>25</v>
      </c>
      <c r="G51" s="11" t="s">
        <v>334</v>
      </c>
      <c r="H51" s="9" t="s">
        <v>35</v>
      </c>
      <c r="I51" s="9" t="str">
        <f>REPLACE(J:J,4,9,"*********")</f>
        <v>108*********730</v>
      </c>
      <c r="J51" s="11" t="s">
        <v>335</v>
      </c>
      <c r="K51" s="16" t="s">
        <v>336</v>
      </c>
      <c r="L51" s="9">
        <v>4</v>
      </c>
      <c r="M51" s="16" t="s">
        <v>337</v>
      </c>
      <c r="N51" s="18"/>
    </row>
    <row r="52" ht="55" customHeight="1" spans="1:14">
      <c r="A52" s="8">
        <v>50</v>
      </c>
      <c r="B52" s="9" t="str">
        <f>REPLACE(C:C,2,1,"*")</f>
        <v>许*妮</v>
      </c>
      <c r="C52" s="9" t="s">
        <v>338</v>
      </c>
      <c r="D52" s="9" t="s">
        <v>339</v>
      </c>
      <c r="E52" s="9" t="s">
        <v>340</v>
      </c>
      <c r="F52" s="11" t="s">
        <v>25</v>
      </c>
      <c r="G52" s="11" t="s">
        <v>290</v>
      </c>
      <c r="H52" s="9" t="s">
        <v>35</v>
      </c>
      <c r="I52" s="9" t="str">
        <f>REPLACE(J:J,4,9,"*********")</f>
        <v>112*********512</v>
      </c>
      <c r="J52" s="11" t="s">
        <v>341</v>
      </c>
      <c r="K52" s="16" t="s">
        <v>342</v>
      </c>
      <c r="L52" s="9">
        <v>5</v>
      </c>
      <c r="M52" s="16" t="s">
        <v>343</v>
      </c>
      <c r="N52" s="18"/>
    </row>
    <row r="53" ht="55" customHeight="1" spans="1:14">
      <c r="A53" s="8">
        <v>51</v>
      </c>
      <c r="B53" s="9" t="str">
        <f>REPLACE(C:C,2,1,"*")</f>
        <v>连*国</v>
      </c>
      <c r="C53" s="9" t="s">
        <v>344</v>
      </c>
      <c r="D53" s="9" t="s">
        <v>339</v>
      </c>
      <c r="E53" s="10" t="s">
        <v>340</v>
      </c>
      <c r="F53" s="11" t="s">
        <v>25</v>
      </c>
      <c r="G53" s="11" t="s">
        <v>143</v>
      </c>
      <c r="H53" s="9" t="s">
        <v>18</v>
      </c>
      <c r="I53" s="9" t="str">
        <f>REPLACE(J:J,4,9,"*********")</f>
        <v>112*********713</v>
      </c>
      <c r="J53" s="11" t="s">
        <v>345</v>
      </c>
      <c r="K53" s="16" t="s">
        <v>346</v>
      </c>
      <c r="L53" s="9">
        <v>4</v>
      </c>
      <c r="M53" s="16" t="s">
        <v>347</v>
      </c>
      <c r="N53" s="18"/>
    </row>
    <row r="54" ht="55" customHeight="1" spans="1:14">
      <c r="A54" s="8">
        <v>52</v>
      </c>
      <c r="B54" s="9" t="str">
        <f>REPLACE(C:C,2,1,"*")</f>
        <v>汪*阳</v>
      </c>
      <c r="C54" s="9" t="s">
        <v>348</v>
      </c>
      <c r="D54" s="10" t="s">
        <v>349</v>
      </c>
      <c r="E54" s="10" t="s">
        <v>350</v>
      </c>
      <c r="F54" s="11" t="s">
        <v>25</v>
      </c>
      <c r="G54" s="11" t="s">
        <v>295</v>
      </c>
      <c r="H54" s="9" t="s">
        <v>18</v>
      </c>
      <c r="I54" s="9" t="str">
        <f>REPLACE(J:J,4,9,"*********")</f>
        <v>114*********423</v>
      </c>
      <c r="J54" s="26" t="s">
        <v>351</v>
      </c>
      <c r="K54" s="16" t="s">
        <v>352</v>
      </c>
      <c r="L54" s="9">
        <v>6</v>
      </c>
      <c r="M54" s="16" t="s">
        <v>353</v>
      </c>
      <c r="N54" s="18"/>
    </row>
    <row r="55" ht="54" customHeight="1" spans="1:14">
      <c r="A55" s="8">
        <v>53</v>
      </c>
      <c r="B55" s="9" t="str">
        <f>REPLACE(C:C,2,1,"*")</f>
        <v>何*群</v>
      </c>
      <c r="C55" s="9" t="s">
        <v>354</v>
      </c>
      <c r="D55" s="10" t="s">
        <v>355</v>
      </c>
      <c r="E55" s="10" t="s">
        <v>356</v>
      </c>
      <c r="F55" s="11" t="s">
        <v>25</v>
      </c>
      <c r="G55" s="11" t="s">
        <v>83</v>
      </c>
      <c r="H55" s="9" t="s">
        <v>35</v>
      </c>
      <c r="I55" s="9" t="str">
        <f>REPLACE(J:J,4,9,"*********")</f>
        <v>115*********002</v>
      </c>
      <c r="J55" s="11" t="s">
        <v>357</v>
      </c>
      <c r="K55" s="16" t="s">
        <v>358</v>
      </c>
      <c r="L55" s="9">
        <v>5</v>
      </c>
      <c r="M55" s="16" t="s">
        <v>359</v>
      </c>
      <c r="N55" s="18"/>
    </row>
    <row r="56" ht="54" customHeight="1" spans="1:14">
      <c r="A56" s="8">
        <v>54</v>
      </c>
      <c r="B56" s="9" t="str">
        <f>REPLACE(C:C,2,1,"*")</f>
        <v>陈*倩</v>
      </c>
      <c r="C56" s="9" t="s">
        <v>360</v>
      </c>
      <c r="D56" s="10" t="s">
        <v>361</v>
      </c>
      <c r="E56" s="10" t="s">
        <v>362</v>
      </c>
      <c r="F56" s="11" t="s">
        <v>33</v>
      </c>
      <c r="G56" s="11" t="s">
        <v>273</v>
      </c>
      <c r="H56" s="9" t="s">
        <v>35</v>
      </c>
      <c r="I56" s="9" t="str">
        <f>REPLACE(J:J,4,9,"*********")</f>
        <v>117*********406</v>
      </c>
      <c r="J56" s="26" t="s">
        <v>363</v>
      </c>
      <c r="K56" s="16" t="s">
        <v>364</v>
      </c>
      <c r="L56" s="9">
        <v>5</v>
      </c>
      <c r="M56" s="16" t="s">
        <v>365</v>
      </c>
      <c r="N56" s="18"/>
    </row>
    <row r="57" ht="54" customHeight="1" spans="1:14">
      <c r="A57" s="8">
        <v>55</v>
      </c>
      <c r="B57" s="9" t="str">
        <f>REPLACE(C:C,2,1,"*")</f>
        <v>林*煌</v>
      </c>
      <c r="C57" s="14" t="s">
        <v>366</v>
      </c>
      <c r="D57" s="14" t="s">
        <v>367</v>
      </c>
      <c r="E57" s="14" t="s">
        <v>368</v>
      </c>
      <c r="F57" s="14" t="s">
        <v>33</v>
      </c>
      <c r="G57" s="14" t="s">
        <v>42</v>
      </c>
      <c r="H57" s="14" t="s">
        <v>18</v>
      </c>
      <c r="I57" s="9" t="str">
        <f>REPLACE(J:J,4,9,"*********")</f>
        <v>128*********522</v>
      </c>
      <c r="J57" s="14" t="s">
        <v>369</v>
      </c>
      <c r="K57" s="21" t="s">
        <v>370</v>
      </c>
      <c r="L57" s="14">
        <v>5</v>
      </c>
      <c r="M57" s="20" t="s">
        <v>371</v>
      </c>
      <c r="N57" s="18"/>
    </row>
    <row r="58" ht="60" spans="1:14">
      <c r="A58" s="8">
        <v>56</v>
      </c>
      <c r="B58" s="9" t="str">
        <f>REPLACE(C:C,2,1,"*")</f>
        <v>曾*雄</v>
      </c>
      <c r="C58" s="14" t="s">
        <v>372</v>
      </c>
      <c r="D58" s="14" t="s">
        <v>373</v>
      </c>
      <c r="E58" s="14" t="s">
        <v>374</v>
      </c>
      <c r="F58" s="14" t="s">
        <v>25</v>
      </c>
      <c r="G58" s="14" t="s">
        <v>375</v>
      </c>
      <c r="H58" s="14" t="s">
        <v>18</v>
      </c>
      <c r="I58" s="9" t="str">
        <f>REPLACE(J:J,4,9,"*********")</f>
        <v>136*********721</v>
      </c>
      <c r="J58" s="14" t="s">
        <v>376</v>
      </c>
      <c r="K58" s="21" t="s">
        <v>377</v>
      </c>
      <c r="L58" s="14" t="s">
        <v>378</v>
      </c>
      <c r="M58" s="20" t="s">
        <v>379</v>
      </c>
      <c r="N58" s="18"/>
    </row>
    <row r="59" ht="36" spans="1:14">
      <c r="A59" s="8">
        <v>57</v>
      </c>
      <c r="B59" s="9" t="str">
        <f>REPLACE(C:C,2,1,"*")</f>
        <v>朱*</v>
      </c>
      <c r="C59" s="14" t="s">
        <v>380</v>
      </c>
      <c r="D59" s="14" t="s">
        <v>381</v>
      </c>
      <c r="E59" s="14" t="s">
        <v>382</v>
      </c>
      <c r="F59" s="14" t="s">
        <v>33</v>
      </c>
      <c r="G59" s="14" t="s">
        <v>177</v>
      </c>
      <c r="H59" s="14" t="s">
        <v>18</v>
      </c>
      <c r="I59" s="9" t="str">
        <f>REPLACE(J:J,4,9,"*********")</f>
        <v>137*********505</v>
      </c>
      <c r="J59" s="14" t="s">
        <v>383</v>
      </c>
      <c r="K59" s="21" t="s">
        <v>384</v>
      </c>
      <c r="L59" s="14">
        <v>5</v>
      </c>
      <c r="M59" s="20" t="s">
        <v>385</v>
      </c>
      <c r="N59" s="18"/>
    </row>
    <row r="60" ht="60" spans="1:14">
      <c r="A60" s="8">
        <v>58</v>
      </c>
      <c r="B60" s="9" t="str">
        <f>REPLACE(C:C,2,1,"*")</f>
        <v>杨*文</v>
      </c>
      <c r="C60" s="14" t="s">
        <v>386</v>
      </c>
      <c r="D60" s="14" t="s">
        <v>387</v>
      </c>
      <c r="E60" s="14" t="s">
        <v>388</v>
      </c>
      <c r="F60" s="14" t="s">
        <v>109</v>
      </c>
      <c r="G60" s="14" t="s">
        <v>389</v>
      </c>
      <c r="H60" s="14" t="s">
        <v>18</v>
      </c>
      <c r="I60" s="9" t="str">
        <f>REPLACE(J:J,4,9,"*********")</f>
        <v>138*********421</v>
      </c>
      <c r="J60" s="14" t="s">
        <v>390</v>
      </c>
      <c r="K60" s="21" t="s">
        <v>391</v>
      </c>
      <c r="L60" s="14">
        <v>5</v>
      </c>
      <c r="M60" s="20" t="s">
        <v>392</v>
      </c>
      <c r="N60" s="18"/>
    </row>
    <row r="61" ht="56" customHeight="1" spans="1:14">
      <c r="A61" s="8">
        <v>59</v>
      </c>
      <c r="B61" s="9" t="str">
        <f>REPLACE(C:C,2,1,"*")</f>
        <v>庄*燕</v>
      </c>
      <c r="C61" s="11" t="s">
        <v>393</v>
      </c>
      <c r="D61" s="11" t="s">
        <v>394</v>
      </c>
      <c r="E61" s="11" t="s">
        <v>395</v>
      </c>
      <c r="F61" s="11" t="s">
        <v>49</v>
      </c>
      <c r="G61" s="11" t="s">
        <v>396</v>
      </c>
      <c r="H61" s="11" t="s">
        <v>35</v>
      </c>
      <c r="I61" s="9" t="str">
        <f>REPLACE(J:J,4,9,"*********")</f>
        <v>143*********118</v>
      </c>
      <c r="J61" s="11" t="s">
        <v>397</v>
      </c>
      <c r="K61" s="20" t="s">
        <v>398</v>
      </c>
      <c r="L61" s="11">
        <v>4</v>
      </c>
      <c r="M61" s="20" t="s">
        <v>399</v>
      </c>
      <c r="N61" s="18"/>
    </row>
    <row r="62" ht="56" customHeight="1" spans="1:14">
      <c r="A62" s="8">
        <v>60</v>
      </c>
      <c r="B62" s="9" t="str">
        <f>REPLACE(C:C,2,1,"*")</f>
        <v>林*强</v>
      </c>
      <c r="C62" s="14" t="s">
        <v>400</v>
      </c>
      <c r="D62" s="14" t="s">
        <v>401</v>
      </c>
      <c r="E62" s="14" t="s">
        <v>402</v>
      </c>
      <c r="F62" s="14" t="s">
        <v>25</v>
      </c>
      <c r="G62" s="14" t="s">
        <v>156</v>
      </c>
      <c r="H62" s="14" t="s">
        <v>18</v>
      </c>
      <c r="I62" s="9" t="str">
        <f>REPLACE(J:J,4,9,"*********")</f>
        <v>141*********303</v>
      </c>
      <c r="J62" s="14" t="s">
        <v>403</v>
      </c>
      <c r="K62" s="21" t="s">
        <v>404</v>
      </c>
      <c r="L62" s="14" t="s">
        <v>405</v>
      </c>
      <c r="M62" s="20" t="s">
        <v>406</v>
      </c>
      <c r="N62" s="18"/>
    </row>
    <row r="63" ht="56" customHeight="1" spans="1:14">
      <c r="A63" s="8">
        <v>61</v>
      </c>
      <c r="B63" s="9" t="str">
        <f>REPLACE(C:C,2,1,"*")</f>
        <v>林*娴</v>
      </c>
      <c r="C63" s="9" t="s">
        <v>407</v>
      </c>
      <c r="D63" s="10" t="s">
        <v>408</v>
      </c>
      <c r="E63" s="10" t="s">
        <v>409</v>
      </c>
      <c r="F63" s="11" t="s">
        <v>33</v>
      </c>
      <c r="G63" s="11" t="s">
        <v>295</v>
      </c>
      <c r="H63" s="9" t="s">
        <v>35</v>
      </c>
      <c r="I63" s="9" t="str">
        <f>REPLACE(J:J,4,9,"*********")</f>
        <v>146*********418</v>
      </c>
      <c r="J63" s="26" t="s">
        <v>410</v>
      </c>
      <c r="K63" s="16" t="s">
        <v>411</v>
      </c>
      <c r="L63" s="9">
        <v>5</v>
      </c>
      <c r="M63" s="16" t="s">
        <v>412</v>
      </c>
      <c r="N63" s="18"/>
    </row>
    <row r="64" ht="49" customHeight="1" spans="1:14">
      <c r="A64" s="8">
        <v>62</v>
      </c>
      <c r="B64" s="9" t="str">
        <f>REPLACE(C:C,2,1,"*")</f>
        <v>高*敏</v>
      </c>
      <c r="C64" s="9" t="s">
        <v>413</v>
      </c>
      <c r="D64" s="10" t="s">
        <v>408</v>
      </c>
      <c r="E64" s="10" t="s">
        <v>409</v>
      </c>
      <c r="F64" s="11" t="s">
        <v>33</v>
      </c>
      <c r="G64" s="11" t="s">
        <v>78</v>
      </c>
      <c r="H64" s="9" t="s">
        <v>35</v>
      </c>
      <c r="I64" s="9" t="str">
        <f>REPLACE(J:J,4,9,"*********")</f>
        <v>146*********702</v>
      </c>
      <c r="J64" s="22">
        <v>146010236470702</v>
      </c>
      <c r="K64" s="16" t="s">
        <v>414</v>
      </c>
      <c r="L64" s="9">
        <v>5</v>
      </c>
      <c r="M64" s="16" t="s">
        <v>415</v>
      </c>
      <c r="N64" s="18"/>
    </row>
    <row r="65" ht="57" customHeight="1" spans="1:14">
      <c r="A65" s="8">
        <v>63</v>
      </c>
      <c r="B65" s="9" t="str">
        <f>REPLACE(C:C,2,1,"*")</f>
        <v>李*玲</v>
      </c>
      <c r="C65" s="9" t="s">
        <v>416</v>
      </c>
      <c r="D65" s="10" t="s">
        <v>408</v>
      </c>
      <c r="E65" s="10" t="s">
        <v>409</v>
      </c>
      <c r="F65" s="11" t="s">
        <v>33</v>
      </c>
      <c r="G65" s="11" t="s">
        <v>417</v>
      </c>
      <c r="H65" s="9" t="s">
        <v>35</v>
      </c>
      <c r="I65" s="9" t="str">
        <f>REPLACE(J:J,4,9,"*********")</f>
        <v>146*********630</v>
      </c>
      <c r="J65" s="26" t="s">
        <v>418</v>
      </c>
      <c r="K65" s="16" t="s">
        <v>414</v>
      </c>
      <c r="L65" s="9">
        <v>5</v>
      </c>
      <c r="M65" s="16" t="s">
        <v>419</v>
      </c>
      <c r="N65" s="18"/>
    </row>
    <row r="66" ht="57" customHeight="1" spans="1:14">
      <c r="A66" s="8">
        <v>64</v>
      </c>
      <c r="B66" s="9" t="str">
        <f>REPLACE(C:C,2,1,"*")</f>
        <v>肖*杨</v>
      </c>
      <c r="C66" s="9" t="s">
        <v>420</v>
      </c>
      <c r="D66" s="10" t="s">
        <v>421</v>
      </c>
      <c r="E66" s="10" t="s">
        <v>374</v>
      </c>
      <c r="F66" s="11" t="s">
        <v>25</v>
      </c>
      <c r="G66" s="11" t="s">
        <v>50</v>
      </c>
      <c r="H66" s="9" t="s">
        <v>18</v>
      </c>
      <c r="I66" s="9" t="str">
        <f>REPLACE(J:J,4,9,"*********")</f>
        <v>149*********422</v>
      </c>
      <c r="J66" s="26" t="s">
        <v>422</v>
      </c>
      <c r="K66" s="16" t="s">
        <v>423</v>
      </c>
      <c r="L66" s="9">
        <v>4</v>
      </c>
      <c r="M66" s="16" t="s">
        <v>424</v>
      </c>
      <c r="N66" s="18"/>
    </row>
    <row r="67" ht="57" customHeight="1" spans="1:14">
      <c r="A67" s="8">
        <v>65</v>
      </c>
      <c r="B67" s="9" t="str">
        <f>REPLACE(C:C,2,1,"*")</f>
        <v>陈*霞</v>
      </c>
      <c r="C67" s="9" t="s">
        <v>425</v>
      </c>
      <c r="D67" s="10" t="s">
        <v>426</v>
      </c>
      <c r="E67" s="10" t="s">
        <v>427</v>
      </c>
      <c r="F67" s="11" t="s">
        <v>25</v>
      </c>
      <c r="G67" s="11" t="s">
        <v>184</v>
      </c>
      <c r="H67" s="9" t="s">
        <v>35</v>
      </c>
      <c r="I67" s="9" t="str">
        <f>REPLACE(J:J,4,9,"*********")</f>
        <v>158*********525</v>
      </c>
      <c r="J67" s="26" t="s">
        <v>428</v>
      </c>
      <c r="K67" s="16" t="s">
        <v>429</v>
      </c>
      <c r="L67" s="9">
        <v>5</v>
      </c>
      <c r="M67" s="16" t="s">
        <v>430</v>
      </c>
      <c r="N67" s="18"/>
    </row>
    <row r="68" ht="65" customHeight="1" spans="1:14">
      <c r="A68" s="8">
        <v>66</v>
      </c>
      <c r="B68" s="9" t="str">
        <f>REPLACE(C:C,2,1,"*")</f>
        <v>刘*琼</v>
      </c>
      <c r="C68" s="9" t="s">
        <v>431</v>
      </c>
      <c r="D68" s="10" t="s">
        <v>432</v>
      </c>
      <c r="E68" s="10" t="s">
        <v>433</v>
      </c>
      <c r="F68" s="11" t="s">
        <v>16</v>
      </c>
      <c r="G68" s="11" t="s">
        <v>434</v>
      </c>
      <c r="H68" s="9" t="s">
        <v>35</v>
      </c>
      <c r="I68" s="9" t="str">
        <f>REPLACE(J:J,4,9,"*********")</f>
        <v>160*********409</v>
      </c>
      <c r="J68" s="11" t="s">
        <v>435</v>
      </c>
      <c r="K68" s="16" t="s">
        <v>436</v>
      </c>
      <c r="L68" s="9">
        <v>6</v>
      </c>
      <c r="M68" s="16" t="s">
        <v>437</v>
      </c>
      <c r="N68" s="18"/>
    </row>
    <row r="69" ht="57" customHeight="1" spans="1:14">
      <c r="A69" s="8">
        <v>67</v>
      </c>
      <c r="B69" s="9" t="str">
        <f>REPLACE(C:C,2,1,"*")</f>
        <v>李*鹏</v>
      </c>
      <c r="C69" s="9" t="s">
        <v>438</v>
      </c>
      <c r="D69" s="10" t="s">
        <v>439</v>
      </c>
      <c r="E69" s="10" t="s">
        <v>374</v>
      </c>
      <c r="F69" s="11" t="s">
        <v>16</v>
      </c>
      <c r="G69" s="11" t="s">
        <v>440</v>
      </c>
      <c r="H69" s="9" t="s">
        <v>18</v>
      </c>
      <c r="I69" s="9" t="str">
        <f>REPLACE(J:J,4,9,"*********")</f>
        <v>160*********515</v>
      </c>
      <c r="J69" s="26" t="s">
        <v>441</v>
      </c>
      <c r="K69" s="16" t="s">
        <v>442</v>
      </c>
      <c r="L69" s="9">
        <v>5</v>
      </c>
      <c r="M69" s="16" t="s">
        <v>443</v>
      </c>
      <c r="N69" s="18"/>
    </row>
    <row r="70" ht="45" customHeight="1" spans="1:14">
      <c r="A70" s="8">
        <v>68</v>
      </c>
      <c r="B70" s="9" t="str">
        <f>REPLACE(C:C,2,1,"*")</f>
        <v>吴*珈</v>
      </c>
      <c r="C70" s="9" t="s">
        <v>444</v>
      </c>
      <c r="D70" s="10" t="s">
        <v>445</v>
      </c>
      <c r="E70" s="10" t="s">
        <v>446</v>
      </c>
      <c r="F70" s="11" t="s">
        <v>25</v>
      </c>
      <c r="G70" s="11" t="s">
        <v>447</v>
      </c>
      <c r="H70" s="9" t="s">
        <v>35</v>
      </c>
      <c r="I70" s="9" t="str">
        <f>REPLACE(J:J,4,9,"*********")</f>
        <v>162*********220</v>
      </c>
      <c r="J70" s="26" t="s">
        <v>448</v>
      </c>
      <c r="K70" s="16" t="s">
        <v>449</v>
      </c>
      <c r="L70" s="9">
        <v>5</v>
      </c>
      <c r="M70" s="16" t="s">
        <v>450</v>
      </c>
      <c r="N70" s="18"/>
    </row>
    <row r="71" ht="57" customHeight="1" spans="1:14">
      <c r="A71" s="8">
        <v>69</v>
      </c>
      <c r="B71" s="9" t="str">
        <f>REPLACE(C:C,2,1,"*")</f>
        <v>林*君</v>
      </c>
      <c r="C71" s="9" t="s">
        <v>451</v>
      </c>
      <c r="D71" s="9" t="s">
        <v>452</v>
      </c>
      <c r="E71" s="10" t="s">
        <v>453</v>
      </c>
      <c r="F71" s="11" t="s">
        <v>25</v>
      </c>
      <c r="G71" s="11" t="s">
        <v>240</v>
      </c>
      <c r="H71" s="9" t="s">
        <v>35</v>
      </c>
      <c r="I71" s="9" t="str">
        <f>REPLACE(J:J,4,9,"*********")</f>
        <v>165*********225</v>
      </c>
      <c r="J71" s="26" t="s">
        <v>454</v>
      </c>
      <c r="K71" s="16" t="s">
        <v>455</v>
      </c>
      <c r="L71" s="9">
        <v>5</v>
      </c>
      <c r="M71" s="16" t="s">
        <v>456</v>
      </c>
      <c r="N71" s="18"/>
    </row>
    <row r="72" ht="71" customHeight="1" spans="1:14">
      <c r="A72" s="8">
        <v>70</v>
      </c>
      <c r="B72" s="9" t="str">
        <f>REPLACE(C:C,2,1,"*")</f>
        <v>余*辉</v>
      </c>
      <c r="C72" s="9" t="s">
        <v>457</v>
      </c>
      <c r="D72" s="10" t="s">
        <v>458</v>
      </c>
      <c r="E72" s="10" t="s">
        <v>459</v>
      </c>
      <c r="F72" s="11" t="s">
        <v>25</v>
      </c>
      <c r="G72" s="11" t="s">
        <v>460</v>
      </c>
      <c r="H72" s="9" t="s">
        <v>18</v>
      </c>
      <c r="I72" s="9" t="str">
        <f>REPLACE(J:J,4,9,"*********")</f>
        <v>170*********724</v>
      </c>
      <c r="J72" s="26" t="s">
        <v>461</v>
      </c>
      <c r="K72" s="16" t="s">
        <v>462</v>
      </c>
      <c r="L72" s="9">
        <v>9</v>
      </c>
      <c r="M72" s="16" t="s">
        <v>463</v>
      </c>
      <c r="N72" s="18"/>
    </row>
    <row r="73" ht="56" customHeight="1" spans="1:14">
      <c r="A73" s="8">
        <v>71</v>
      </c>
      <c r="B73" s="9" t="str">
        <f>REPLACE(C:C,2,1,"*")</f>
        <v>叶*莲</v>
      </c>
      <c r="C73" s="9" t="s">
        <v>464</v>
      </c>
      <c r="D73" s="10" t="s">
        <v>465</v>
      </c>
      <c r="E73" s="10" t="s">
        <v>459</v>
      </c>
      <c r="F73" s="11" t="s">
        <v>25</v>
      </c>
      <c r="G73" s="11" t="s">
        <v>466</v>
      </c>
      <c r="H73" s="9" t="s">
        <v>35</v>
      </c>
      <c r="I73" s="9" t="str">
        <f>REPLACE(J:J,4,9,"*********")</f>
        <v>172*********618</v>
      </c>
      <c r="J73" s="29" t="s">
        <v>467</v>
      </c>
      <c r="K73" s="16" t="s">
        <v>468</v>
      </c>
      <c r="L73" s="9">
        <v>6</v>
      </c>
      <c r="M73" s="16" t="s">
        <v>469</v>
      </c>
      <c r="N73" s="18"/>
    </row>
    <row r="74" ht="45" customHeight="1" spans="1:14">
      <c r="A74" s="8">
        <v>72</v>
      </c>
      <c r="B74" s="9" t="str">
        <f>REPLACE(C:C,2,1,"*")</f>
        <v>张*婷</v>
      </c>
      <c r="C74" s="9" t="s">
        <v>470</v>
      </c>
      <c r="D74" s="10" t="s">
        <v>471</v>
      </c>
      <c r="E74" s="10" t="s">
        <v>183</v>
      </c>
      <c r="F74" s="11" t="s">
        <v>25</v>
      </c>
      <c r="G74" s="11" t="s">
        <v>240</v>
      </c>
      <c r="H74" s="9" t="s">
        <v>35</v>
      </c>
      <c r="I74" s="9" t="str">
        <f>REPLACE(J:J,4,9,"*********")</f>
        <v>173*********319</v>
      </c>
      <c r="J74" s="26" t="s">
        <v>472</v>
      </c>
      <c r="K74" s="16" t="s">
        <v>473</v>
      </c>
      <c r="L74" s="9">
        <v>5</v>
      </c>
      <c r="M74" s="16" t="s">
        <v>474</v>
      </c>
      <c r="N74" s="18"/>
    </row>
    <row r="75" s="1" customFormat="1" ht="57" customHeight="1" spans="1:14">
      <c r="A75" s="8">
        <v>73</v>
      </c>
      <c r="B75" s="9" t="str">
        <f>REPLACE(C:C,2,1,"*")</f>
        <v>林*真</v>
      </c>
      <c r="C75" s="9" t="s">
        <v>475</v>
      </c>
      <c r="D75" s="10" t="s">
        <v>476</v>
      </c>
      <c r="E75" s="10" t="s">
        <v>477</v>
      </c>
      <c r="F75" s="11" t="s">
        <v>25</v>
      </c>
      <c r="G75" s="11" t="s">
        <v>478</v>
      </c>
      <c r="H75" s="9" t="s">
        <v>35</v>
      </c>
      <c r="I75" s="9" t="str">
        <f>REPLACE(J:J,4,9,"*********")</f>
        <v>176*********012</v>
      </c>
      <c r="J75" s="26" t="s">
        <v>479</v>
      </c>
      <c r="K75" s="16" t="s">
        <v>480</v>
      </c>
      <c r="L75" s="9">
        <v>5</v>
      </c>
      <c r="M75" s="16" t="s">
        <v>481</v>
      </c>
      <c r="N75" s="18"/>
    </row>
    <row r="76" ht="60" customHeight="1" spans="1:14">
      <c r="A76" s="8">
        <v>74</v>
      </c>
      <c r="B76" s="9" t="str">
        <f>REPLACE(C:C,2,1,"*")</f>
        <v>潘*宝</v>
      </c>
      <c r="C76" s="9" t="s">
        <v>482</v>
      </c>
      <c r="D76" s="10" t="s">
        <v>483</v>
      </c>
      <c r="E76" s="10" t="s">
        <v>459</v>
      </c>
      <c r="F76" s="11" t="s">
        <v>25</v>
      </c>
      <c r="G76" s="11" t="s">
        <v>484</v>
      </c>
      <c r="H76" s="9" t="s">
        <v>35</v>
      </c>
      <c r="I76" s="9" t="str">
        <f>REPLACE(J:J,4,9,"*********")</f>
        <v>177*********117</v>
      </c>
      <c r="J76" s="26" t="s">
        <v>485</v>
      </c>
      <c r="K76" s="16" t="s">
        <v>486</v>
      </c>
      <c r="L76" s="9">
        <v>5</v>
      </c>
      <c r="M76" s="16" t="s">
        <v>487</v>
      </c>
      <c r="N76" s="18"/>
    </row>
    <row r="77" ht="57" customHeight="1" spans="1:14">
      <c r="A77" s="8">
        <v>75</v>
      </c>
      <c r="B77" s="9" t="str">
        <f>REPLACE(C:C,2,1,"*")</f>
        <v>颜*婷</v>
      </c>
      <c r="C77" s="9" t="s">
        <v>488</v>
      </c>
      <c r="D77" s="10" t="s">
        <v>489</v>
      </c>
      <c r="E77" s="10" t="s">
        <v>490</v>
      </c>
      <c r="F77" s="9" t="s">
        <v>25</v>
      </c>
      <c r="G77" s="9" t="s">
        <v>198</v>
      </c>
      <c r="H77" s="9" t="s">
        <v>35</v>
      </c>
      <c r="I77" s="9" t="str">
        <f>REPLACE(J:J,4,9,"*********")</f>
        <v>179*********111</v>
      </c>
      <c r="J77" s="26" t="s">
        <v>491</v>
      </c>
      <c r="K77" s="16" t="s">
        <v>492</v>
      </c>
      <c r="L77" s="9">
        <v>5</v>
      </c>
      <c r="M77" s="16" t="s">
        <v>493</v>
      </c>
      <c r="N77" s="18"/>
    </row>
    <row r="78" ht="48" spans="1:14">
      <c r="A78" s="8">
        <v>76</v>
      </c>
      <c r="B78" s="9" t="str">
        <f>REPLACE(C:C,2,1,"*")</f>
        <v>徐*花</v>
      </c>
      <c r="C78" s="9" t="s">
        <v>494</v>
      </c>
      <c r="D78" s="10" t="s">
        <v>495</v>
      </c>
      <c r="E78" s="10" t="s">
        <v>496</v>
      </c>
      <c r="F78" s="9" t="s">
        <v>33</v>
      </c>
      <c r="G78" s="9" t="s">
        <v>34</v>
      </c>
      <c r="H78" s="9" t="s">
        <v>35</v>
      </c>
      <c r="I78" s="9" t="str">
        <f>REPLACE(J:J,4,9,"*********")</f>
        <v>183*********727</v>
      </c>
      <c r="J78" s="26" t="s">
        <v>497</v>
      </c>
      <c r="K78" s="16" t="s">
        <v>498</v>
      </c>
      <c r="L78" s="9">
        <v>5</v>
      </c>
      <c r="M78" s="16" t="s">
        <v>499</v>
      </c>
      <c r="N78" s="18"/>
    </row>
    <row r="79" s="1" customFormat="1" ht="54" customHeight="1" spans="1:14">
      <c r="A79" s="8">
        <v>77</v>
      </c>
      <c r="B79" s="9" t="str">
        <f>REPLACE(C:C,2,1,"*")</f>
        <v>郑*程</v>
      </c>
      <c r="C79" s="9" t="s">
        <v>500</v>
      </c>
      <c r="D79" s="9" t="s">
        <v>501</v>
      </c>
      <c r="E79" s="10" t="s">
        <v>502</v>
      </c>
      <c r="F79" s="9" t="s">
        <v>25</v>
      </c>
      <c r="G79" s="9" t="s">
        <v>64</v>
      </c>
      <c r="H79" s="9" t="s">
        <v>35</v>
      </c>
      <c r="I79" s="9" t="str">
        <f>REPLACE(J:J,4,9,"*********")</f>
        <v>188*********416</v>
      </c>
      <c r="J79" s="26" t="s">
        <v>503</v>
      </c>
      <c r="K79" s="16" t="s">
        <v>504</v>
      </c>
      <c r="L79" s="9">
        <v>5</v>
      </c>
      <c r="M79" s="16" t="s">
        <v>505</v>
      </c>
      <c r="N79" s="18"/>
    </row>
    <row r="80" ht="58" customHeight="1" spans="1:14">
      <c r="A80" s="8">
        <v>78</v>
      </c>
      <c r="B80" s="9" t="str">
        <f>REPLACE(C:C,2,1,"*")</f>
        <v>肖*玉</v>
      </c>
      <c r="C80" s="9" t="s">
        <v>506</v>
      </c>
      <c r="D80" s="10" t="s">
        <v>507</v>
      </c>
      <c r="E80" s="10" t="s">
        <v>183</v>
      </c>
      <c r="F80" s="9" t="s">
        <v>25</v>
      </c>
      <c r="G80" s="9" t="s">
        <v>508</v>
      </c>
      <c r="H80" s="9" t="s">
        <v>35</v>
      </c>
      <c r="I80" s="9" t="str">
        <f>REPLACE(J:J,4,9,"*********")</f>
        <v>192*********129</v>
      </c>
      <c r="J80" s="26" t="s">
        <v>509</v>
      </c>
      <c r="K80" s="16" t="s">
        <v>510</v>
      </c>
      <c r="L80" s="9">
        <v>5</v>
      </c>
      <c r="M80" s="16" t="s">
        <v>511</v>
      </c>
      <c r="N80" s="18"/>
    </row>
    <row r="81" ht="36" spans="1:14">
      <c r="A81" s="8">
        <v>79</v>
      </c>
      <c r="B81" s="9" t="str">
        <f>REPLACE(C:C,2,1,"*")</f>
        <v>陈*玲</v>
      </c>
      <c r="C81" s="9" t="s">
        <v>512</v>
      </c>
      <c r="D81" s="10" t="s">
        <v>513</v>
      </c>
      <c r="E81" s="10" t="s">
        <v>183</v>
      </c>
      <c r="F81" s="9" t="s">
        <v>25</v>
      </c>
      <c r="G81" s="9" t="s">
        <v>514</v>
      </c>
      <c r="H81" s="9" t="s">
        <v>35</v>
      </c>
      <c r="I81" s="9" t="str">
        <f>REPLACE(J:J,4,9,"*********")</f>
        <v>191*********230</v>
      </c>
      <c r="J81" s="26" t="s">
        <v>515</v>
      </c>
      <c r="K81" s="16" t="s">
        <v>516</v>
      </c>
      <c r="L81" s="9">
        <v>5</v>
      </c>
      <c r="M81" s="16" t="s">
        <v>517</v>
      </c>
      <c r="N81" s="18"/>
    </row>
    <row r="82" ht="54" customHeight="1" spans="1:14">
      <c r="A82" s="8">
        <v>80</v>
      </c>
      <c r="B82" s="9" t="str">
        <f>REPLACE(C:C,2,1,"*")</f>
        <v>连*强</v>
      </c>
      <c r="C82" s="9" t="s">
        <v>518</v>
      </c>
      <c r="D82" s="10" t="s">
        <v>513</v>
      </c>
      <c r="E82" s="10" t="s">
        <v>374</v>
      </c>
      <c r="F82" s="9" t="s">
        <v>33</v>
      </c>
      <c r="G82" s="9" t="s">
        <v>519</v>
      </c>
      <c r="H82" s="9" t="s">
        <v>18</v>
      </c>
      <c r="I82" s="9" t="str">
        <f>REPLACE(J:J,4,9,"*********")</f>
        <v>191*********506</v>
      </c>
      <c r="J82" s="26" t="s">
        <v>520</v>
      </c>
      <c r="K82" s="16" t="s">
        <v>521</v>
      </c>
      <c r="L82" s="9">
        <v>6</v>
      </c>
      <c r="M82" s="16" t="s">
        <v>522</v>
      </c>
      <c r="N82" s="18"/>
    </row>
    <row r="83" ht="47" customHeight="1" spans="1:14">
      <c r="A83" s="8">
        <v>81</v>
      </c>
      <c r="B83" s="9" t="str">
        <f>REPLACE(C:C,2,1,"*")</f>
        <v>曾*堡</v>
      </c>
      <c r="C83" s="9" t="s">
        <v>523</v>
      </c>
      <c r="D83" s="10" t="s">
        <v>524</v>
      </c>
      <c r="E83" s="10" t="s">
        <v>525</v>
      </c>
      <c r="F83" s="9" t="s">
        <v>25</v>
      </c>
      <c r="G83" s="9" t="s">
        <v>526</v>
      </c>
      <c r="H83" s="9" t="s">
        <v>18</v>
      </c>
      <c r="I83" s="9" t="str">
        <f>REPLACE(J:J,4,9,"*********")</f>
        <v>193*********515</v>
      </c>
      <c r="J83" s="26" t="s">
        <v>527</v>
      </c>
      <c r="K83" s="16" t="s">
        <v>528</v>
      </c>
      <c r="L83" s="9">
        <v>5</v>
      </c>
      <c r="M83" s="16" t="s">
        <v>529</v>
      </c>
      <c r="N83" s="18"/>
    </row>
    <row r="84" s="1" customFormat="1" ht="48" customHeight="1" spans="1:14">
      <c r="A84" s="8">
        <v>82</v>
      </c>
      <c r="B84" s="9" t="str">
        <f>REPLACE(C:C,2,1,"*")</f>
        <v>刘*垸</v>
      </c>
      <c r="C84" s="9" t="s">
        <v>530</v>
      </c>
      <c r="D84" s="10" t="s">
        <v>531</v>
      </c>
      <c r="E84" s="10" t="s">
        <v>532</v>
      </c>
      <c r="F84" s="9" t="s">
        <v>33</v>
      </c>
      <c r="G84" s="9" t="s">
        <v>447</v>
      </c>
      <c r="H84" s="9" t="s">
        <v>35</v>
      </c>
      <c r="I84" s="9" t="str">
        <f>REPLACE(J:J,4,9,"*********")</f>
        <v>194*********618</v>
      </c>
      <c r="J84" s="26" t="s">
        <v>533</v>
      </c>
      <c r="K84" s="16" t="s">
        <v>534</v>
      </c>
      <c r="L84" s="9">
        <v>5</v>
      </c>
      <c r="M84" s="16" t="s">
        <v>535</v>
      </c>
      <c r="N84" s="18"/>
    </row>
    <row r="85" ht="71" customHeight="1" spans="1:14">
      <c r="A85" s="8">
        <v>83</v>
      </c>
      <c r="B85" s="9" t="str">
        <f>REPLACE(C:C,2,1,"*")</f>
        <v>周*煌</v>
      </c>
      <c r="C85" s="9" t="s">
        <v>536</v>
      </c>
      <c r="D85" s="10" t="s">
        <v>537</v>
      </c>
      <c r="E85" s="9" t="s">
        <v>183</v>
      </c>
      <c r="F85" s="9" t="s">
        <v>49</v>
      </c>
      <c r="G85" s="9" t="s">
        <v>434</v>
      </c>
      <c r="H85" s="9" t="s">
        <v>18</v>
      </c>
      <c r="I85" s="9" t="str">
        <f>REPLACE(J:J,4,9,"*********")</f>
        <v>196*********909</v>
      </c>
      <c r="J85" s="26" t="s">
        <v>538</v>
      </c>
      <c r="K85" s="16" t="s">
        <v>539</v>
      </c>
      <c r="L85" s="9">
        <v>6</v>
      </c>
      <c r="M85" s="16" t="s">
        <v>540</v>
      </c>
      <c r="N85" s="18"/>
    </row>
    <row r="86" s="1" customFormat="1" ht="43" customHeight="1" spans="1:14">
      <c r="A86" s="8">
        <v>84</v>
      </c>
      <c r="B86" s="9" t="str">
        <f>REPLACE(C:C,2,1,"*")</f>
        <v>吴*娜</v>
      </c>
      <c r="C86" s="9" t="s">
        <v>541</v>
      </c>
      <c r="D86" s="10" t="s">
        <v>542</v>
      </c>
      <c r="E86" s="10" t="s">
        <v>543</v>
      </c>
      <c r="F86" s="9" t="s">
        <v>49</v>
      </c>
      <c r="G86" s="9" t="s">
        <v>544</v>
      </c>
      <c r="H86" s="10" t="s">
        <v>35</v>
      </c>
      <c r="I86" s="9" t="str">
        <f>REPLACE(J:J,4,9,"*********")</f>
        <v>201*********205</v>
      </c>
      <c r="J86" s="26" t="s">
        <v>545</v>
      </c>
      <c r="K86" s="16" t="s">
        <v>546</v>
      </c>
      <c r="L86" s="9">
        <v>5</v>
      </c>
      <c r="M86" s="16" t="s">
        <v>547</v>
      </c>
      <c r="N86" s="18"/>
    </row>
    <row r="87" ht="54" customHeight="1" spans="1:14">
      <c r="A87" s="8">
        <v>85</v>
      </c>
      <c r="B87" s="9" t="str">
        <f>REPLACE(C:C,2,1,"*")</f>
        <v>张*峰</v>
      </c>
      <c r="C87" s="9" t="s">
        <v>548</v>
      </c>
      <c r="D87" s="10" t="s">
        <v>549</v>
      </c>
      <c r="E87" s="10" t="s">
        <v>550</v>
      </c>
      <c r="F87" s="9" t="s">
        <v>16</v>
      </c>
      <c r="G87" s="9" t="s">
        <v>526</v>
      </c>
      <c r="H87" s="9" t="s">
        <v>18</v>
      </c>
      <c r="I87" s="9" t="str">
        <f>REPLACE(J:J,4,9,"*********")</f>
        <v>205*********325</v>
      </c>
      <c r="J87" s="26" t="s">
        <v>551</v>
      </c>
      <c r="K87" s="16" t="s">
        <v>552</v>
      </c>
      <c r="L87" s="9">
        <v>5</v>
      </c>
      <c r="M87" s="16" t="s">
        <v>553</v>
      </c>
      <c r="N87" s="18"/>
    </row>
    <row r="88" ht="54" customHeight="1" spans="1:14">
      <c r="A88" s="8">
        <v>86</v>
      </c>
      <c r="B88" s="9" t="str">
        <f>REPLACE(C:C,2,1,"*")</f>
        <v>郑*雯</v>
      </c>
      <c r="C88" s="9" t="s">
        <v>554</v>
      </c>
      <c r="D88" s="10" t="s">
        <v>555</v>
      </c>
      <c r="E88" s="10" t="s">
        <v>556</v>
      </c>
      <c r="F88" s="11" t="s">
        <v>25</v>
      </c>
      <c r="G88" s="11" t="s">
        <v>557</v>
      </c>
      <c r="H88" s="9" t="s">
        <v>35</v>
      </c>
      <c r="I88" s="9" t="str">
        <f>REPLACE(J:J,4,9,"*********")</f>
        <v>206*********017</v>
      </c>
      <c r="J88" s="26" t="s">
        <v>558</v>
      </c>
      <c r="K88" s="16" t="s">
        <v>559</v>
      </c>
      <c r="L88" s="9">
        <v>5</v>
      </c>
      <c r="M88" s="16" t="s">
        <v>560</v>
      </c>
      <c r="N88" s="18"/>
    </row>
    <row r="89" ht="54" customHeight="1" spans="1:14">
      <c r="A89" s="8">
        <v>87</v>
      </c>
      <c r="B89" s="9" t="str">
        <f>REPLACE(C:C,2,1,"*")</f>
        <v>李*迅</v>
      </c>
      <c r="C89" s="10" t="s">
        <v>561</v>
      </c>
      <c r="D89" s="23" t="s">
        <v>555</v>
      </c>
      <c r="E89" s="10" t="s">
        <v>556</v>
      </c>
      <c r="F89" s="11" t="s">
        <v>25</v>
      </c>
      <c r="G89" s="24" t="s">
        <v>526</v>
      </c>
      <c r="H89" s="9" t="s">
        <v>18</v>
      </c>
      <c r="I89" s="9" t="str">
        <f>REPLACE(J:J,4,9,"*********")</f>
        <v>206*********607</v>
      </c>
      <c r="J89" s="26" t="s">
        <v>562</v>
      </c>
      <c r="K89" s="16" t="s">
        <v>563</v>
      </c>
      <c r="L89" s="9">
        <v>6</v>
      </c>
      <c r="M89" s="16" t="s">
        <v>564</v>
      </c>
      <c r="N89" s="18"/>
    </row>
    <row r="90" ht="54" customHeight="1" spans="1:14">
      <c r="A90" s="8">
        <v>88</v>
      </c>
      <c r="B90" s="9" t="str">
        <f>REPLACE(C:C,2,1,"*")</f>
        <v>陈*同</v>
      </c>
      <c r="C90" s="9" t="s">
        <v>565</v>
      </c>
      <c r="D90" s="10" t="s">
        <v>555</v>
      </c>
      <c r="E90" s="10" t="s">
        <v>556</v>
      </c>
      <c r="F90" s="11" t="s">
        <v>33</v>
      </c>
      <c r="G90" s="11" t="s">
        <v>156</v>
      </c>
      <c r="H90" s="9" t="s">
        <v>18</v>
      </c>
      <c r="I90" s="9" t="str">
        <f>REPLACE(J:J,4,9,"*********")</f>
        <v>206*********229</v>
      </c>
      <c r="J90" s="26" t="s">
        <v>566</v>
      </c>
      <c r="K90" s="16" t="s">
        <v>567</v>
      </c>
      <c r="L90" s="9">
        <v>5</v>
      </c>
      <c r="M90" s="16" t="s">
        <v>568</v>
      </c>
      <c r="N90" s="18"/>
    </row>
  </sheetData>
  <autoFilter ref="A2:N90">
    <extLst/>
  </autoFilter>
  <mergeCells count="1">
    <mergeCell ref="A1:N1"/>
  </mergeCells>
  <pageMargins left="0.503472222222222" right="0.306944444444444" top="0.554861111111111" bottom="0.357638888888889" header="0.298611111111111" footer="0.298611111111111"/>
  <pageSetup paperSize="9" orientation="landscape" horizontalDpi="600" verticalDpi="300"/>
  <headerFooter/>
  <ignoredErrors>
    <ignoredError sqref="J12 J11 J5:J10 J3:J4 J34:J66 J28 F17:H19 F16:H16 F12:H12 F11:H11 F5:H10 F21:H23 F20:H20 F25:H25 F24:H24 F14:H14 F3:H4 J29:J33 J13:J27 F31:H33 F34:H66 H30 F30 H29 F29 F28:H28 J67:J90 F67:G90 L5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chenxi</cp:lastModifiedBy>
  <dcterms:created xsi:type="dcterms:W3CDTF">2006-09-13T11:21:00Z</dcterms:created>
  <dcterms:modified xsi:type="dcterms:W3CDTF">2020-10-16T10:22:31Z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