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Sheet1!$A$2:$I$148</definedName>
  </definedNames>
  <calcPr calcId="144525"/>
</workbook>
</file>

<file path=xl/sharedStrings.xml><?xml version="1.0" encoding="utf-8"?>
<sst xmlns="http://schemas.openxmlformats.org/spreadsheetml/2006/main" count="731" uniqueCount="328">
  <si>
    <t>2020年泗水县事业单位公开招聘工作人员卫生类（含备案制）
第一批拟聘用人员名单</t>
  </si>
  <si>
    <t>报考单位</t>
  </si>
  <si>
    <t>报考职位</t>
  </si>
  <si>
    <t>姓名</t>
  </si>
  <si>
    <t>性别</t>
  </si>
  <si>
    <t>准考证号</t>
  </si>
  <si>
    <t>笔试成绩</t>
  </si>
  <si>
    <t>面试成绩</t>
  </si>
  <si>
    <t>总成绩</t>
  </si>
  <si>
    <t>备注</t>
  </si>
  <si>
    <t>泗水县卫生健康局</t>
  </si>
  <si>
    <t>301-临床医师</t>
  </si>
  <si>
    <t>李洁</t>
  </si>
  <si>
    <t>女</t>
  </si>
  <si>
    <t>08312031828</t>
  </si>
  <si>
    <t>303-临床医师</t>
  </si>
  <si>
    <t>张娜</t>
  </si>
  <si>
    <t>08312033121</t>
  </si>
  <si>
    <t>因孕暂缓聘用</t>
  </si>
  <si>
    <t>王格</t>
  </si>
  <si>
    <t>08312032926</t>
  </si>
  <si>
    <t>任霏</t>
  </si>
  <si>
    <t>08312031925</t>
  </si>
  <si>
    <t>305-临床医师</t>
  </si>
  <si>
    <t>孔冉</t>
  </si>
  <si>
    <t>08312032407</t>
  </si>
  <si>
    <t>陈士强</t>
  </si>
  <si>
    <t>男</t>
  </si>
  <si>
    <t>08312032601</t>
  </si>
  <si>
    <t>周春彤</t>
  </si>
  <si>
    <t>08312031307</t>
  </si>
  <si>
    <t>孙雪</t>
  </si>
  <si>
    <t>08312032222</t>
  </si>
  <si>
    <t>张林钰</t>
  </si>
  <si>
    <t>08312031230</t>
  </si>
  <si>
    <t>刘培伟</t>
  </si>
  <si>
    <t>08312031116</t>
  </si>
  <si>
    <t>张峻来</t>
  </si>
  <si>
    <t>08312032319</t>
  </si>
  <si>
    <t>306-临床医士</t>
  </si>
  <si>
    <t>全玉涵</t>
  </si>
  <si>
    <t>08312031830</t>
  </si>
  <si>
    <t>张鹏</t>
  </si>
  <si>
    <t>08312031127</t>
  </si>
  <si>
    <t>朱文星</t>
  </si>
  <si>
    <t>08312033003</t>
  </si>
  <si>
    <t>柏超</t>
  </si>
  <si>
    <t>08312031701</t>
  </si>
  <si>
    <t>吴磊</t>
  </si>
  <si>
    <t>08312031907</t>
  </si>
  <si>
    <t>张杰</t>
  </si>
  <si>
    <t>08312031416</t>
  </si>
  <si>
    <t>孟珂</t>
  </si>
  <si>
    <t>08312032412</t>
  </si>
  <si>
    <t>张娇娇</t>
  </si>
  <si>
    <t>08312031405</t>
  </si>
  <si>
    <t>张丽平</t>
  </si>
  <si>
    <t>08312032324</t>
  </si>
  <si>
    <t>姬风娇</t>
  </si>
  <si>
    <t>08312031922</t>
  </si>
  <si>
    <t>王桂玺</t>
  </si>
  <si>
    <t>08312032520</t>
  </si>
  <si>
    <t>307-临床医士</t>
  </si>
  <si>
    <t>刘彦方</t>
  </si>
  <si>
    <t>08312031714</t>
  </si>
  <si>
    <t>郭宁</t>
  </si>
  <si>
    <t>08312033124</t>
  </si>
  <si>
    <t>吴修环</t>
  </si>
  <si>
    <t>08312032005</t>
  </si>
  <si>
    <t>陈超</t>
  </si>
  <si>
    <t>08312031102</t>
  </si>
  <si>
    <t>张文卓</t>
  </si>
  <si>
    <t>08312032212</t>
  </si>
  <si>
    <t>王琳</t>
  </si>
  <si>
    <t>08312031928</t>
  </si>
  <si>
    <t>孙莹</t>
  </si>
  <si>
    <t>08312031629</t>
  </si>
  <si>
    <t>席浩男</t>
  </si>
  <si>
    <t>08312032004</t>
  </si>
  <si>
    <t>魏亚楠</t>
  </si>
  <si>
    <t>08312031712</t>
  </si>
  <si>
    <t>董亚楠</t>
  </si>
  <si>
    <t>08312032613</t>
  </si>
  <si>
    <t>孙彦芬</t>
  </si>
  <si>
    <t>08312031415</t>
  </si>
  <si>
    <t>308-护理</t>
  </si>
  <si>
    <t>徐青</t>
  </si>
  <si>
    <t>08316035002</t>
  </si>
  <si>
    <t>张若彤</t>
  </si>
  <si>
    <t>08316036808</t>
  </si>
  <si>
    <t>张胜楠</t>
  </si>
  <si>
    <t>08316036529</t>
  </si>
  <si>
    <t>刘文静</t>
  </si>
  <si>
    <t>08316035124</t>
  </si>
  <si>
    <t>刘帅</t>
  </si>
  <si>
    <t>08316036210</t>
  </si>
  <si>
    <t>潘雪然</t>
  </si>
  <si>
    <t>08316035713</t>
  </si>
  <si>
    <t>张玉婷</t>
  </si>
  <si>
    <t>08316034906</t>
  </si>
  <si>
    <t>马少敏</t>
  </si>
  <si>
    <t>08316035416</t>
  </si>
  <si>
    <t>马芳</t>
  </si>
  <si>
    <t>08316035724</t>
  </si>
  <si>
    <t>张男</t>
  </si>
  <si>
    <t>08316036116</t>
  </si>
  <si>
    <t>杨宏伟</t>
  </si>
  <si>
    <t>08316035113</t>
  </si>
  <si>
    <t>309-护理</t>
  </si>
  <si>
    <t>吴付梅</t>
  </si>
  <si>
    <t>08316034816</t>
  </si>
  <si>
    <t>聂耀</t>
  </si>
  <si>
    <t>08316035312</t>
  </si>
  <si>
    <t>杨文丽</t>
  </si>
  <si>
    <t>08316034810</t>
  </si>
  <si>
    <t>张琪</t>
  </si>
  <si>
    <t>08316036003</t>
  </si>
  <si>
    <t>苏娅彤</t>
  </si>
  <si>
    <t>08316035506</t>
  </si>
  <si>
    <t>孔维静</t>
  </si>
  <si>
    <t>08316035813</t>
  </si>
  <si>
    <t>颜新</t>
  </si>
  <si>
    <t>08316035121</t>
  </si>
  <si>
    <t>宋晓彤</t>
  </si>
  <si>
    <t>08316034812</t>
  </si>
  <si>
    <t>魏雪莹</t>
  </si>
  <si>
    <t>08316035011</t>
  </si>
  <si>
    <t>韩辉</t>
  </si>
  <si>
    <t>08316035114</t>
  </si>
  <si>
    <t>郑可心</t>
  </si>
  <si>
    <t>08316035701</t>
  </si>
  <si>
    <t>310-影像技术</t>
  </si>
  <si>
    <t>吕凯霖</t>
  </si>
  <si>
    <t>08312032612</t>
  </si>
  <si>
    <t>王琦</t>
  </si>
  <si>
    <t>08312031112</t>
  </si>
  <si>
    <t>陈晨</t>
  </si>
  <si>
    <t>08312033116</t>
  </si>
  <si>
    <t>张荣</t>
  </si>
  <si>
    <t>08312032115</t>
  </si>
  <si>
    <t>车小涵</t>
  </si>
  <si>
    <t>08312033015</t>
  </si>
  <si>
    <t>苏剑</t>
  </si>
  <si>
    <t>08312031318</t>
  </si>
  <si>
    <t>311-医学检验</t>
  </si>
  <si>
    <t>贾伟琪</t>
  </si>
  <si>
    <t>08314033904</t>
  </si>
  <si>
    <t>李芳</t>
  </si>
  <si>
    <t>08314034203</t>
  </si>
  <si>
    <t>于东康</t>
  </si>
  <si>
    <t>08314033811</t>
  </si>
  <si>
    <t>曹洁</t>
  </si>
  <si>
    <t>08314033907</t>
  </si>
  <si>
    <t>徐亚男</t>
  </si>
  <si>
    <t>08314034225</t>
  </si>
  <si>
    <t>高莹</t>
  </si>
  <si>
    <t>08314033803</t>
  </si>
  <si>
    <t>赵东林</t>
  </si>
  <si>
    <t>08314034118</t>
  </si>
  <si>
    <t>翟一凡</t>
  </si>
  <si>
    <t>08314034025</t>
  </si>
  <si>
    <t>刘倩男</t>
  </si>
  <si>
    <t>08314034011</t>
  </si>
  <si>
    <t>312-康复治疗</t>
  </si>
  <si>
    <t>武嘉鹏</t>
  </si>
  <si>
    <t>08312031119</t>
  </si>
  <si>
    <t>孔令贤</t>
  </si>
  <si>
    <t>08312032030</t>
  </si>
  <si>
    <t>王贤娇</t>
  </si>
  <si>
    <t>08312031722</t>
  </si>
  <si>
    <t>313-中医医士</t>
  </si>
  <si>
    <t>郭晓峰</t>
  </si>
  <si>
    <t>08313033609</t>
  </si>
  <si>
    <t>孙晶晶</t>
  </si>
  <si>
    <t>08313033304</t>
  </si>
  <si>
    <t>徐笑雨</t>
  </si>
  <si>
    <t>08313033310</t>
  </si>
  <si>
    <t>王雨婷</t>
  </si>
  <si>
    <t>08313033621</t>
  </si>
  <si>
    <t>张颖燕</t>
  </si>
  <si>
    <t>08313033607</t>
  </si>
  <si>
    <t>陈国庆</t>
  </si>
  <si>
    <t>08313033417</t>
  </si>
  <si>
    <t>314-针灸推拿</t>
  </si>
  <si>
    <t>杨帅</t>
  </si>
  <si>
    <t>08313033523</t>
  </si>
  <si>
    <t>刘秀萍</t>
  </si>
  <si>
    <t>08313033615</t>
  </si>
  <si>
    <t>李响</t>
  </si>
  <si>
    <t>08313033604</t>
  </si>
  <si>
    <t>李树堃</t>
  </si>
  <si>
    <t>08313033512</t>
  </si>
  <si>
    <t>张辉烁</t>
  </si>
  <si>
    <t>08313033401</t>
  </si>
  <si>
    <t>316-西药药士</t>
  </si>
  <si>
    <t>谢清苗</t>
  </si>
  <si>
    <t>08315034512</t>
  </si>
  <si>
    <t>尹平</t>
  </si>
  <si>
    <t>08315034406</t>
  </si>
  <si>
    <t>王召栋</t>
  </si>
  <si>
    <t>08315034522</t>
  </si>
  <si>
    <t>常昊</t>
  </si>
  <si>
    <t>08315034526</t>
  </si>
  <si>
    <t>李霞</t>
  </si>
  <si>
    <t>08315034412</t>
  </si>
  <si>
    <t>317-口腔医学</t>
  </si>
  <si>
    <t>朱童</t>
  </si>
  <si>
    <t>08312033117</t>
  </si>
  <si>
    <t>王玉洁</t>
  </si>
  <si>
    <t>08312032428</t>
  </si>
  <si>
    <t>318-中药</t>
  </si>
  <si>
    <t>王亚琦</t>
  </si>
  <si>
    <t>08315034402</t>
  </si>
  <si>
    <t>319-财务会计</t>
  </si>
  <si>
    <t>王雪</t>
  </si>
  <si>
    <t>刘丙一</t>
  </si>
  <si>
    <t>陈琼琼</t>
  </si>
  <si>
    <t>茌延芬</t>
  </si>
  <si>
    <t>梁明远</t>
  </si>
  <si>
    <t>张亦萍</t>
  </si>
  <si>
    <t>张洁</t>
  </si>
  <si>
    <t>孔存花</t>
  </si>
  <si>
    <t>泗水县人民医院</t>
  </si>
  <si>
    <t>401-中医</t>
  </si>
  <si>
    <t>孟宪明</t>
  </si>
  <si>
    <t>免笔试</t>
  </si>
  <si>
    <t>张全成</t>
  </si>
  <si>
    <t>孙钢</t>
  </si>
  <si>
    <t>张阳</t>
  </si>
  <si>
    <t>403-中医</t>
  </si>
  <si>
    <t>孔鑫</t>
  </si>
  <si>
    <t>08313033424</t>
  </si>
  <si>
    <t>404-临床医学</t>
  </si>
  <si>
    <t>李真</t>
  </si>
  <si>
    <t>08312031905</t>
  </si>
  <si>
    <t>张晓丽</t>
  </si>
  <si>
    <t>08312031706</t>
  </si>
  <si>
    <t>405-临床医学</t>
  </si>
  <si>
    <t>王迪</t>
  </si>
  <si>
    <t>08312031303</t>
  </si>
  <si>
    <t>吴康</t>
  </si>
  <si>
    <t>08312031728</t>
  </si>
  <si>
    <t>宋佳</t>
  </si>
  <si>
    <t>08312032217</t>
  </si>
  <si>
    <t>406-临床医学</t>
  </si>
  <si>
    <t>卢中华</t>
  </si>
  <si>
    <t>08312031129</t>
  </si>
  <si>
    <t>刘爱迪</t>
  </si>
  <si>
    <t>08312032220</t>
  </si>
  <si>
    <t>张泰港</t>
  </si>
  <si>
    <t>08312031526</t>
  </si>
  <si>
    <t>杨晓龙</t>
  </si>
  <si>
    <t>08312033106</t>
  </si>
  <si>
    <t>倪永胜</t>
  </si>
  <si>
    <t>08312032914</t>
  </si>
  <si>
    <t>杨慧</t>
  </si>
  <si>
    <t>08312032009</t>
  </si>
  <si>
    <t>谭艳</t>
  </si>
  <si>
    <t>08312032211</t>
  </si>
  <si>
    <t>张利</t>
  </si>
  <si>
    <t>08312033113</t>
  </si>
  <si>
    <t>407-临床医学</t>
  </si>
  <si>
    <t>高勇</t>
  </si>
  <si>
    <t>张学</t>
  </si>
  <si>
    <t>409-临床医学</t>
  </si>
  <si>
    <t>王平</t>
  </si>
  <si>
    <t>08312031605</t>
  </si>
  <si>
    <t>陈文举</t>
  </si>
  <si>
    <t>08312033102</t>
  </si>
  <si>
    <t>410-临床医学</t>
  </si>
  <si>
    <t>张慧芳</t>
  </si>
  <si>
    <t>08312033012</t>
  </si>
  <si>
    <t>孟海洋</t>
  </si>
  <si>
    <t>08312031327</t>
  </si>
  <si>
    <t>李则坤</t>
  </si>
  <si>
    <t>08312031821</t>
  </si>
  <si>
    <t>郑子明</t>
  </si>
  <si>
    <t>08312032229</t>
  </si>
  <si>
    <t>412-护理学</t>
  </si>
  <si>
    <t>丰宗哲</t>
  </si>
  <si>
    <t>08316035419</t>
  </si>
  <si>
    <t>田晓林</t>
  </si>
  <si>
    <t>08316035525</t>
  </si>
  <si>
    <t>吕国清</t>
  </si>
  <si>
    <t>08316035809</t>
  </si>
  <si>
    <t>413-助产士</t>
  </si>
  <si>
    <t>赵文晴</t>
  </si>
  <si>
    <t>08316035702</t>
  </si>
  <si>
    <t>扈景景</t>
  </si>
  <si>
    <t>08316036707</t>
  </si>
  <si>
    <t>泗水县中医医院</t>
  </si>
  <si>
    <t>419-临床医学</t>
  </si>
  <si>
    <t>安兴</t>
  </si>
  <si>
    <t>08312031927</t>
  </si>
  <si>
    <t>王安华</t>
  </si>
  <si>
    <t>08312032006</t>
  </si>
  <si>
    <t>420-临床医学</t>
  </si>
  <si>
    <t>张会旺</t>
  </si>
  <si>
    <t>08312031125</t>
  </si>
  <si>
    <t>421-临床医学</t>
  </si>
  <si>
    <t>胡晓</t>
  </si>
  <si>
    <t>08312031530</t>
  </si>
  <si>
    <t>422-护理</t>
  </si>
  <si>
    <t>孔艳</t>
  </si>
  <si>
    <t>绪哲</t>
  </si>
  <si>
    <t>424-护理</t>
  </si>
  <si>
    <t>王伟</t>
  </si>
  <si>
    <t>08316035908</t>
  </si>
  <si>
    <t>425-药学</t>
  </si>
  <si>
    <t>冯丽</t>
  </si>
  <si>
    <t>426-药学</t>
  </si>
  <si>
    <t>周洁</t>
  </si>
  <si>
    <t>08315034622</t>
  </si>
  <si>
    <t>427-临床医学</t>
  </si>
  <si>
    <t>方璐</t>
  </si>
  <si>
    <t>08312031110</t>
  </si>
  <si>
    <t>429-医学检验</t>
  </si>
  <si>
    <t>杜伟轩</t>
  </si>
  <si>
    <t>08314034016</t>
  </si>
  <si>
    <t>430-医学检验</t>
  </si>
  <si>
    <t>郑爽</t>
  </si>
  <si>
    <t>08314034107</t>
  </si>
  <si>
    <t>431-财会</t>
  </si>
  <si>
    <t>袁金哲</t>
  </si>
  <si>
    <t>432-计算机</t>
  </si>
  <si>
    <t>吴文衡</t>
  </si>
  <si>
    <t>433-电气</t>
  </si>
  <si>
    <t>顾兴亚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</si>
</sst>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8"/>
  <sheetViews>
    <sheetView tabSelected="1" workbookViewId="0">
      <selection activeCell="O4" sqref="O4"/>
    </sheetView>
  </sheetViews>
  <sheetFormatPr defaultColWidth="9" defaultRowHeight="50" customHeight="1"/>
  <cols>
    <col min="1" max="1" width="19.725" style="1" customWidth="1"/>
    <col min="2" max="2" width="14.8166666666667" style="1" customWidth="1"/>
    <col min="3" max="3" width="9.49166666666667" style="1" customWidth="1"/>
    <col min="4" max="4" width="9" style="1" customWidth="1"/>
    <col min="5" max="5" width="13.15" style="1" customWidth="1"/>
    <col min="6" max="6" width="9.75" style="1" customWidth="1"/>
    <col min="7" max="7" width="10.8333333333333" style="1" customWidth="1"/>
    <col min="8" max="8" width="9.81666666666667" style="1" customWidth="1"/>
    <col min="9" max="9" width="14.125" style="1" customWidth="1"/>
    <col min="10" max="16352" width="9" style="1" customWidth="1"/>
    <col min="16353" max="16384" width="9" style="1"/>
  </cols>
  <sheetData>
    <row r="1" ht="5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35" customHeight="1" spans="1:9">
      <c r="A3" s="7" t="s">
        <v>10</v>
      </c>
      <c r="B3" s="7" t="s">
        <v>11</v>
      </c>
      <c r="C3" s="7" t="s">
        <v>12</v>
      </c>
      <c r="D3" s="8" t="s">
        <v>13</v>
      </c>
      <c r="E3" s="7" t="s">
        <v>14</v>
      </c>
      <c r="F3" s="8">
        <v>71.5</v>
      </c>
      <c r="G3" s="8">
        <v>82.16</v>
      </c>
      <c r="H3" s="8">
        <f t="shared" ref="H3:H29" si="0">(F3+G3)/2</f>
        <v>76.83</v>
      </c>
      <c r="I3" s="8"/>
    </row>
    <row r="4" s="1" customFormat="1" ht="35" customHeight="1" spans="1:9">
      <c r="A4" s="7" t="s">
        <v>10</v>
      </c>
      <c r="B4" s="7" t="s">
        <v>15</v>
      </c>
      <c r="C4" s="7" t="s">
        <v>16</v>
      </c>
      <c r="D4" s="8" t="s">
        <v>13</v>
      </c>
      <c r="E4" s="7" t="s">
        <v>17</v>
      </c>
      <c r="F4" s="8">
        <v>69.4</v>
      </c>
      <c r="G4" s="8">
        <v>87.4</v>
      </c>
      <c r="H4" s="8">
        <f t="shared" si="0"/>
        <v>78.4</v>
      </c>
      <c r="I4" s="8" t="s">
        <v>18</v>
      </c>
    </row>
    <row r="5" s="1" customFormat="1" ht="35" customHeight="1" spans="1:9">
      <c r="A5" s="7" t="s">
        <v>10</v>
      </c>
      <c r="B5" s="7" t="s">
        <v>15</v>
      </c>
      <c r="C5" s="7" t="s">
        <v>19</v>
      </c>
      <c r="D5" s="8" t="s">
        <v>13</v>
      </c>
      <c r="E5" s="7" t="s">
        <v>20</v>
      </c>
      <c r="F5" s="8">
        <v>69.1</v>
      </c>
      <c r="G5" s="8">
        <v>86.6</v>
      </c>
      <c r="H5" s="8">
        <f t="shared" si="0"/>
        <v>77.85</v>
      </c>
      <c r="I5" s="8"/>
    </row>
    <row r="6" s="1" customFormat="1" ht="35" customHeight="1" spans="1:9">
      <c r="A6" s="7" t="s">
        <v>10</v>
      </c>
      <c r="B6" s="7" t="s">
        <v>15</v>
      </c>
      <c r="C6" s="7" t="s">
        <v>21</v>
      </c>
      <c r="D6" s="8" t="s">
        <v>13</v>
      </c>
      <c r="E6" s="7" t="s">
        <v>22</v>
      </c>
      <c r="F6" s="8">
        <v>71.4</v>
      </c>
      <c r="G6" s="8">
        <v>81.02</v>
      </c>
      <c r="H6" s="8">
        <f t="shared" si="0"/>
        <v>76.21</v>
      </c>
      <c r="I6" s="8"/>
    </row>
    <row r="7" s="1" customFormat="1" ht="35" customHeight="1" spans="1:9">
      <c r="A7" s="7" t="s">
        <v>10</v>
      </c>
      <c r="B7" s="7" t="s">
        <v>23</v>
      </c>
      <c r="C7" s="7" t="s">
        <v>24</v>
      </c>
      <c r="D7" s="8" t="s">
        <v>13</v>
      </c>
      <c r="E7" s="7" t="s">
        <v>25</v>
      </c>
      <c r="F7" s="8">
        <v>77.4</v>
      </c>
      <c r="G7" s="8">
        <v>90.3</v>
      </c>
      <c r="H7" s="8">
        <f t="shared" si="0"/>
        <v>83.85</v>
      </c>
      <c r="I7" s="8"/>
    </row>
    <row r="8" s="1" customFormat="1" ht="35" customHeight="1" spans="1:9">
      <c r="A8" s="7" t="s">
        <v>10</v>
      </c>
      <c r="B8" s="7" t="s">
        <v>23</v>
      </c>
      <c r="C8" s="7" t="s">
        <v>26</v>
      </c>
      <c r="D8" s="8" t="s">
        <v>27</v>
      </c>
      <c r="E8" s="7" t="s">
        <v>28</v>
      </c>
      <c r="F8" s="8">
        <v>78.8</v>
      </c>
      <c r="G8" s="8">
        <v>87.3</v>
      </c>
      <c r="H8" s="8">
        <f t="shared" si="0"/>
        <v>83.05</v>
      </c>
      <c r="I8" s="8"/>
    </row>
    <row r="9" s="1" customFormat="1" ht="35" customHeight="1" spans="1:9">
      <c r="A9" s="7" t="s">
        <v>10</v>
      </c>
      <c r="B9" s="7" t="s">
        <v>23</v>
      </c>
      <c r="C9" s="7" t="s">
        <v>29</v>
      </c>
      <c r="D9" s="8" t="s">
        <v>13</v>
      </c>
      <c r="E9" s="7" t="s">
        <v>30</v>
      </c>
      <c r="F9" s="8">
        <v>77.2</v>
      </c>
      <c r="G9" s="8">
        <v>86.2</v>
      </c>
      <c r="H9" s="8">
        <f t="shared" si="0"/>
        <v>81.7</v>
      </c>
      <c r="I9" s="8"/>
    </row>
    <row r="10" s="1" customFormat="1" ht="35" customHeight="1" spans="1:9">
      <c r="A10" s="7" t="s">
        <v>10</v>
      </c>
      <c r="B10" s="7" t="s">
        <v>23</v>
      </c>
      <c r="C10" s="7" t="s">
        <v>31</v>
      </c>
      <c r="D10" s="8" t="s">
        <v>13</v>
      </c>
      <c r="E10" s="7" t="s">
        <v>32</v>
      </c>
      <c r="F10" s="8">
        <v>78.7</v>
      </c>
      <c r="G10" s="8">
        <v>84.1</v>
      </c>
      <c r="H10" s="8">
        <f t="shared" si="0"/>
        <v>81.4</v>
      </c>
      <c r="I10" s="8"/>
    </row>
    <row r="11" s="1" customFormat="1" ht="35" customHeight="1" spans="1:9">
      <c r="A11" s="7" t="s">
        <v>10</v>
      </c>
      <c r="B11" s="7" t="s">
        <v>23</v>
      </c>
      <c r="C11" s="7" t="s">
        <v>33</v>
      </c>
      <c r="D11" s="8" t="s">
        <v>13</v>
      </c>
      <c r="E11" s="7" t="s">
        <v>34</v>
      </c>
      <c r="F11" s="8">
        <v>76.7</v>
      </c>
      <c r="G11" s="8">
        <v>85.4</v>
      </c>
      <c r="H11" s="8">
        <f t="shared" si="0"/>
        <v>81.05</v>
      </c>
      <c r="I11" s="8"/>
    </row>
    <row r="12" s="1" customFormat="1" ht="35" customHeight="1" spans="1:9">
      <c r="A12" s="7" t="s">
        <v>10</v>
      </c>
      <c r="B12" s="7" t="s">
        <v>23</v>
      </c>
      <c r="C12" s="7" t="s">
        <v>35</v>
      </c>
      <c r="D12" s="8" t="s">
        <v>27</v>
      </c>
      <c r="E12" s="7" t="s">
        <v>36</v>
      </c>
      <c r="F12" s="8">
        <v>75</v>
      </c>
      <c r="G12" s="8">
        <v>86.9</v>
      </c>
      <c r="H12" s="8">
        <f t="shared" si="0"/>
        <v>80.95</v>
      </c>
      <c r="I12" s="8"/>
    </row>
    <row r="13" s="1" customFormat="1" ht="35" customHeight="1" spans="1:9">
      <c r="A13" s="7" t="s">
        <v>10</v>
      </c>
      <c r="B13" s="7" t="s">
        <v>23</v>
      </c>
      <c r="C13" s="7" t="s">
        <v>37</v>
      </c>
      <c r="D13" s="8" t="s">
        <v>27</v>
      </c>
      <c r="E13" s="7" t="s">
        <v>38</v>
      </c>
      <c r="F13" s="8">
        <v>70.2</v>
      </c>
      <c r="G13" s="8">
        <v>85.8</v>
      </c>
      <c r="H13" s="8">
        <f t="shared" si="0"/>
        <v>78</v>
      </c>
      <c r="I13" s="8"/>
    </row>
    <row r="14" s="1" customFormat="1" ht="35" customHeight="1" spans="1:9">
      <c r="A14" s="7" t="s">
        <v>10</v>
      </c>
      <c r="B14" s="7" t="s">
        <v>39</v>
      </c>
      <c r="C14" s="7" t="s">
        <v>40</v>
      </c>
      <c r="D14" s="8" t="s">
        <v>13</v>
      </c>
      <c r="E14" s="7" t="s">
        <v>41</v>
      </c>
      <c r="F14" s="8">
        <v>82.2</v>
      </c>
      <c r="G14" s="8">
        <v>90.2</v>
      </c>
      <c r="H14" s="8">
        <f t="shared" si="0"/>
        <v>86.2</v>
      </c>
      <c r="I14" s="8"/>
    </row>
    <row r="15" s="1" customFormat="1" ht="35" customHeight="1" spans="1:9">
      <c r="A15" s="7" t="s">
        <v>10</v>
      </c>
      <c r="B15" s="7" t="s">
        <v>39</v>
      </c>
      <c r="C15" s="7" t="s">
        <v>42</v>
      </c>
      <c r="D15" s="8" t="s">
        <v>27</v>
      </c>
      <c r="E15" s="7" t="s">
        <v>43</v>
      </c>
      <c r="F15" s="8">
        <v>77.4</v>
      </c>
      <c r="G15" s="8">
        <v>90.9</v>
      </c>
      <c r="H15" s="8">
        <f t="shared" si="0"/>
        <v>84.15</v>
      </c>
      <c r="I15" s="8"/>
    </row>
    <row r="16" s="1" customFormat="1" ht="35" customHeight="1" spans="1:9">
      <c r="A16" s="7" t="s">
        <v>10</v>
      </c>
      <c r="B16" s="7" t="s">
        <v>39</v>
      </c>
      <c r="C16" s="7" t="s">
        <v>44</v>
      </c>
      <c r="D16" s="8" t="s">
        <v>13</v>
      </c>
      <c r="E16" s="7" t="s">
        <v>45</v>
      </c>
      <c r="F16" s="8">
        <v>75.8</v>
      </c>
      <c r="G16" s="8">
        <v>92</v>
      </c>
      <c r="H16" s="8">
        <f t="shared" si="0"/>
        <v>83.9</v>
      </c>
      <c r="I16" s="8"/>
    </row>
    <row r="17" s="1" customFormat="1" ht="35" customHeight="1" spans="1:9">
      <c r="A17" s="7" t="s">
        <v>10</v>
      </c>
      <c r="B17" s="7" t="s">
        <v>39</v>
      </c>
      <c r="C17" s="7" t="s">
        <v>46</v>
      </c>
      <c r="D17" s="8" t="s">
        <v>27</v>
      </c>
      <c r="E17" s="7" t="s">
        <v>47</v>
      </c>
      <c r="F17" s="8">
        <v>76.7</v>
      </c>
      <c r="G17" s="8">
        <v>89.7</v>
      </c>
      <c r="H17" s="8">
        <f t="shared" si="0"/>
        <v>83.2</v>
      </c>
      <c r="I17" s="8"/>
    </row>
    <row r="18" s="1" customFormat="1" ht="35" customHeight="1" spans="1:9">
      <c r="A18" s="7" t="s">
        <v>10</v>
      </c>
      <c r="B18" s="7" t="s">
        <v>39</v>
      </c>
      <c r="C18" s="7" t="s">
        <v>48</v>
      </c>
      <c r="D18" s="8" t="s">
        <v>27</v>
      </c>
      <c r="E18" s="7" t="s">
        <v>49</v>
      </c>
      <c r="F18" s="8">
        <v>78.3</v>
      </c>
      <c r="G18" s="8">
        <v>87.2</v>
      </c>
      <c r="H18" s="8">
        <f t="shared" si="0"/>
        <v>82.75</v>
      </c>
      <c r="I18" s="8"/>
    </row>
    <row r="19" s="1" customFormat="1" ht="35" customHeight="1" spans="1:9">
      <c r="A19" s="7" t="s">
        <v>10</v>
      </c>
      <c r="B19" s="7" t="s">
        <v>39</v>
      </c>
      <c r="C19" s="7" t="s">
        <v>50</v>
      </c>
      <c r="D19" s="8" t="s">
        <v>13</v>
      </c>
      <c r="E19" s="7" t="s">
        <v>51</v>
      </c>
      <c r="F19" s="8">
        <v>73.4</v>
      </c>
      <c r="G19" s="8">
        <v>89</v>
      </c>
      <c r="H19" s="8">
        <f t="shared" si="0"/>
        <v>81.2</v>
      </c>
      <c r="I19" s="8"/>
    </row>
    <row r="20" s="1" customFormat="1" ht="35" customHeight="1" spans="1:9">
      <c r="A20" s="7" t="s">
        <v>10</v>
      </c>
      <c r="B20" s="7" t="s">
        <v>39</v>
      </c>
      <c r="C20" s="7" t="s">
        <v>52</v>
      </c>
      <c r="D20" s="8" t="s">
        <v>27</v>
      </c>
      <c r="E20" s="7" t="s">
        <v>53</v>
      </c>
      <c r="F20" s="8">
        <v>73.7</v>
      </c>
      <c r="G20" s="8">
        <v>84.7</v>
      </c>
      <c r="H20" s="8">
        <f t="shared" si="0"/>
        <v>79.2</v>
      </c>
      <c r="I20" s="8"/>
    </row>
    <row r="21" s="1" customFormat="1" ht="35" customHeight="1" spans="1:9">
      <c r="A21" s="7" t="s">
        <v>10</v>
      </c>
      <c r="B21" s="7" t="s">
        <v>39</v>
      </c>
      <c r="C21" s="7" t="s">
        <v>54</v>
      </c>
      <c r="D21" s="8" t="s">
        <v>13</v>
      </c>
      <c r="E21" s="7" t="s">
        <v>55</v>
      </c>
      <c r="F21" s="8">
        <v>73.3</v>
      </c>
      <c r="G21" s="8">
        <v>84.4</v>
      </c>
      <c r="H21" s="8">
        <f t="shared" si="0"/>
        <v>78.85</v>
      </c>
      <c r="I21" s="8"/>
    </row>
    <row r="22" s="1" customFormat="1" ht="35" customHeight="1" spans="1:9">
      <c r="A22" s="7" t="s">
        <v>10</v>
      </c>
      <c r="B22" s="7" t="s">
        <v>39</v>
      </c>
      <c r="C22" s="7" t="s">
        <v>56</v>
      </c>
      <c r="D22" s="8" t="s">
        <v>13</v>
      </c>
      <c r="E22" s="7" t="s">
        <v>57</v>
      </c>
      <c r="F22" s="8">
        <v>76.5</v>
      </c>
      <c r="G22" s="8">
        <v>80.7</v>
      </c>
      <c r="H22" s="8">
        <f t="shared" si="0"/>
        <v>78.6</v>
      </c>
      <c r="I22" s="8"/>
    </row>
    <row r="23" s="1" customFormat="1" ht="35" customHeight="1" spans="1:9">
      <c r="A23" s="7" t="s">
        <v>10</v>
      </c>
      <c r="B23" s="7" t="s">
        <v>39</v>
      </c>
      <c r="C23" s="7" t="s">
        <v>58</v>
      </c>
      <c r="D23" s="8" t="s">
        <v>13</v>
      </c>
      <c r="E23" s="7" t="s">
        <v>59</v>
      </c>
      <c r="F23" s="8">
        <v>73.8</v>
      </c>
      <c r="G23" s="8">
        <v>83</v>
      </c>
      <c r="H23" s="8">
        <f t="shared" si="0"/>
        <v>78.4</v>
      </c>
      <c r="I23" s="8"/>
    </row>
    <row r="24" s="1" customFormat="1" ht="35" customHeight="1" spans="1:9">
      <c r="A24" s="9" t="s">
        <v>10</v>
      </c>
      <c r="B24" s="9" t="s">
        <v>39</v>
      </c>
      <c r="C24" s="9" t="s">
        <v>60</v>
      </c>
      <c r="D24" s="8" t="s">
        <v>13</v>
      </c>
      <c r="E24" s="9" t="s">
        <v>61</v>
      </c>
      <c r="F24" s="8">
        <v>69.2</v>
      </c>
      <c r="G24" s="8">
        <v>84.6</v>
      </c>
      <c r="H24" s="8">
        <f t="shared" si="0"/>
        <v>76.9</v>
      </c>
      <c r="I24" s="8"/>
    </row>
    <row r="25" s="1" customFormat="1" ht="35" customHeight="1" spans="1:9">
      <c r="A25" s="7" t="s">
        <v>10</v>
      </c>
      <c r="B25" s="7" t="s">
        <v>62</v>
      </c>
      <c r="C25" s="7" t="s">
        <v>63</v>
      </c>
      <c r="D25" s="8" t="s">
        <v>13</v>
      </c>
      <c r="E25" s="7" t="s">
        <v>64</v>
      </c>
      <c r="F25" s="8">
        <v>75.3</v>
      </c>
      <c r="G25" s="8">
        <v>89.9</v>
      </c>
      <c r="H25" s="8">
        <f t="shared" si="0"/>
        <v>82.6</v>
      </c>
      <c r="I25" s="8"/>
    </row>
    <row r="26" s="1" customFormat="1" ht="35" customHeight="1" spans="1:9">
      <c r="A26" s="7" t="s">
        <v>10</v>
      </c>
      <c r="B26" s="7" t="s">
        <v>62</v>
      </c>
      <c r="C26" s="7" t="s">
        <v>65</v>
      </c>
      <c r="D26" s="8" t="s">
        <v>27</v>
      </c>
      <c r="E26" s="7" t="s">
        <v>66</v>
      </c>
      <c r="F26" s="8">
        <v>76.8</v>
      </c>
      <c r="G26" s="8">
        <v>88.32</v>
      </c>
      <c r="H26" s="8">
        <f t="shared" si="0"/>
        <v>82.56</v>
      </c>
      <c r="I26" s="8"/>
    </row>
    <row r="27" s="1" customFormat="1" ht="35" customHeight="1" spans="1:9">
      <c r="A27" s="7" t="s">
        <v>10</v>
      </c>
      <c r="B27" s="7" t="s">
        <v>62</v>
      </c>
      <c r="C27" s="7" t="s">
        <v>67</v>
      </c>
      <c r="D27" s="8" t="s">
        <v>13</v>
      </c>
      <c r="E27" s="7" t="s">
        <v>68</v>
      </c>
      <c r="F27" s="8">
        <v>72.7</v>
      </c>
      <c r="G27" s="8">
        <v>91.2</v>
      </c>
      <c r="H27" s="8">
        <f t="shared" si="0"/>
        <v>81.95</v>
      </c>
      <c r="I27" s="8"/>
    </row>
    <row r="28" s="1" customFormat="1" ht="35" customHeight="1" spans="1:9">
      <c r="A28" s="7" t="s">
        <v>10</v>
      </c>
      <c r="B28" s="7" t="s">
        <v>62</v>
      </c>
      <c r="C28" s="7" t="s">
        <v>69</v>
      </c>
      <c r="D28" s="8" t="s">
        <v>27</v>
      </c>
      <c r="E28" s="7" t="s">
        <v>70</v>
      </c>
      <c r="F28" s="8">
        <v>76.1</v>
      </c>
      <c r="G28" s="8">
        <v>87.6</v>
      </c>
      <c r="H28" s="8">
        <f t="shared" si="0"/>
        <v>81.85</v>
      </c>
      <c r="I28" s="8"/>
    </row>
    <row r="29" s="1" customFormat="1" ht="35" customHeight="1" spans="1:9">
      <c r="A29" s="7" t="s">
        <v>10</v>
      </c>
      <c r="B29" s="7" t="s">
        <v>62</v>
      </c>
      <c r="C29" s="7" t="s">
        <v>71</v>
      </c>
      <c r="D29" s="8" t="s">
        <v>27</v>
      </c>
      <c r="E29" s="7" t="s">
        <v>72</v>
      </c>
      <c r="F29" s="8">
        <v>73.5</v>
      </c>
      <c r="G29" s="8">
        <v>88.18</v>
      </c>
      <c r="H29" s="8">
        <f t="shared" si="0"/>
        <v>80.84</v>
      </c>
      <c r="I29" s="8"/>
    </row>
    <row r="30" s="1" customFormat="1" ht="35" customHeight="1" spans="1:9">
      <c r="A30" s="7" t="s">
        <v>10</v>
      </c>
      <c r="B30" s="7" t="s">
        <v>62</v>
      </c>
      <c r="C30" s="7" t="s">
        <v>73</v>
      </c>
      <c r="D30" s="8" t="s">
        <v>13</v>
      </c>
      <c r="E30" s="7" t="s">
        <v>74</v>
      </c>
      <c r="F30" s="8">
        <v>75.3</v>
      </c>
      <c r="G30" s="8">
        <v>83.1</v>
      </c>
      <c r="H30" s="8">
        <f t="shared" ref="H30:H46" si="1">(F30+G30)/2</f>
        <v>79.2</v>
      </c>
      <c r="I30" s="8"/>
    </row>
    <row r="31" s="1" customFormat="1" ht="35" customHeight="1" spans="1:9">
      <c r="A31" s="7" t="s">
        <v>10</v>
      </c>
      <c r="B31" s="7" t="s">
        <v>62</v>
      </c>
      <c r="C31" s="7" t="s">
        <v>75</v>
      </c>
      <c r="D31" s="8" t="s">
        <v>13</v>
      </c>
      <c r="E31" s="7" t="s">
        <v>76</v>
      </c>
      <c r="F31" s="8">
        <v>71.6</v>
      </c>
      <c r="G31" s="8">
        <v>85.56</v>
      </c>
      <c r="H31" s="8">
        <f t="shared" si="1"/>
        <v>78.58</v>
      </c>
      <c r="I31" s="8"/>
    </row>
    <row r="32" s="1" customFormat="1" ht="35" customHeight="1" spans="1:9">
      <c r="A32" s="7" t="s">
        <v>10</v>
      </c>
      <c r="B32" s="7" t="s">
        <v>62</v>
      </c>
      <c r="C32" s="7" t="s">
        <v>77</v>
      </c>
      <c r="D32" s="8" t="s">
        <v>27</v>
      </c>
      <c r="E32" s="7" t="s">
        <v>78</v>
      </c>
      <c r="F32" s="8">
        <v>71.7</v>
      </c>
      <c r="G32" s="8">
        <v>84.8</v>
      </c>
      <c r="H32" s="8">
        <f t="shared" si="1"/>
        <v>78.25</v>
      </c>
      <c r="I32" s="8"/>
    </row>
    <row r="33" s="1" customFormat="1" ht="35" customHeight="1" spans="1:9">
      <c r="A33" s="7" t="s">
        <v>10</v>
      </c>
      <c r="B33" s="7" t="s">
        <v>62</v>
      </c>
      <c r="C33" s="7" t="s">
        <v>79</v>
      </c>
      <c r="D33" s="8" t="s">
        <v>13</v>
      </c>
      <c r="E33" s="7" t="s">
        <v>80</v>
      </c>
      <c r="F33" s="8">
        <v>75.8</v>
      </c>
      <c r="G33" s="8">
        <v>80.1</v>
      </c>
      <c r="H33" s="8">
        <f t="shared" si="1"/>
        <v>77.95</v>
      </c>
      <c r="I33" s="8"/>
    </row>
    <row r="34" s="1" customFormat="1" ht="35" customHeight="1" spans="1:9">
      <c r="A34" s="7" t="s">
        <v>10</v>
      </c>
      <c r="B34" s="7" t="s">
        <v>62</v>
      </c>
      <c r="C34" s="7" t="s">
        <v>81</v>
      </c>
      <c r="D34" s="8" t="s">
        <v>13</v>
      </c>
      <c r="E34" s="7" t="s">
        <v>82</v>
      </c>
      <c r="F34" s="8">
        <v>77.3</v>
      </c>
      <c r="G34" s="8">
        <v>78.58</v>
      </c>
      <c r="H34" s="8">
        <f t="shared" si="1"/>
        <v>77.94</v>
      </c>
      <c r="I34" s="8"/>
    </row>
    <row r="35" s="1" customFormat="1" ht="35" customHeight="1" spans="1:9">
      <c r="A35" s="7" t="s">
        <v>10</v>
      </c>
      <c r="B35" s="7" t="s">
        <v>62</v>
      </c>
      <c r="C35" s="7" t="s">
        <v>83</v>
      </c>
      <c r="D35" s="8" t="s">
        <v>13</v>
      </c>
      <c r="E35" s="7" t="s">
        <v>84</v>
      </c>
      <c r="F35" s="8">
        <v>69.4</v>
      </c>
      <c r="G35" s="8">
        <v>85.3</v>
      </c>
      <c r="H35" s="8">
        <f t="shared" si="1"/>
        <v>77.35</v>
      </c>
      <c r="I35" s="10" t="s">
        <v>18</v>
      </c>
    </row>
    <row r="36" s="1" customFormat="1" ht="35" customHeight="1" spans="1:9">
      <c r="A36" s="7" t="s">
        <v>10</v>
      </c>
      <c r="B36" s="7" t="s">
        <v>85</v>
      </c>
      <c r="C36" s="7" t="s">
        <v>86</v>
      </c>
      <c r="D36" s="8" t="s">
        <v>13</v>
      </c>
      <c r="E36" s="7" t="s">
        <v>87</v>
      </c>
      <c r="F36" s="8">
        <v>79.1</v>
      </c>
      <c r="G36" s="8">
        <v>90</v>
      </c>
      <c r="H36" s="8">
        <f t="shared" si="1"/>
        <v>84.55</v>
      </c>
      <c r="I36" s="8"/>
    </row>
    <row r="37" s="1" customFormat="1" ht="35" customHeight="1" spans="1:9">
      <c r="A37" s="7" t="s">
        <v>10</v>
      </c>
      <c r="B37" s="7" t="s">
        <v>85</v>
      </c>
      <c r="C37" s="7" t="s">
        <v>88</v>
      </c>
      <c r="D37" s="8" t="s">
        <v>13</v>
      </c>
      <c r="E37" s="7" t="s">
        <v>89</v>
      </c>
      <c r="F37" s="8">
        <v>79.6</v>
      </c>
      <c r="G37" s="8">
        <v>87.2</v>
      </c>
      <c r="H37" s="8">
        <f t="shared" si="1"/>
        <v>83.4</v>
      </c>
      <c r="I37" s="8"/>
    </row>
    <row r="38" s="1" customFormat="1" ht="35" customHeight="1" spans="1:9">
      <c r="A38" s="7" t="s">
        <v>10</v>
      </c>
      <c r="B38" s="7" t="s">
        <v>85</v>
      </c>
      <c r="C38" s="7" t="s">
        <v>90</v>
      </c>
      <c r="D38" s="8" t="s">
        <v>13</v>
      </c>
      <c r="E38" s="7" t="s">
        <v>91</v>
      </c>
      <c r="F38" s="8">
        <v>74.2</v>
      </c>
      <c r="G38" s="8">
        <v>92.04</v>
      </c>
      <c r="H38" s="8">
        <f t="shared" si="1"/>
        <v>83.12</v>
      </c>
      <c r="I38" s="8"/>
    </row>
    <row r="39" s="1" customFormat="1" ht="35" customHeight="1" spans="1:9">
      <c r="A39" s="7" t="s">
        <v>10</v>
      </c>
      <c r="B39" s="7" t="s">
        <v>85</v>
      </c>
      <c r="C39" s="7" t="s">
        <v>92</v>
      </c>
      <c r="D39" s="8" t="s">
        <v>13</v>
      </c>
      <c r="E39" s="7" t="s">
        <v>93</v>
      </c>
      <c r="F39" s="8">
        <v>75.9</v>
      </c>
      <c r="G39" s="8">
        <v>89.48</v>
      </c>
      <c r="H39" s="8">
        <f t="shared" si="1"/>
        <v>82.69</v>
      </c>
      <c r="I39" s="8"/>
    </row>
    <row r="40" s="1" customFormat="1" ht="35" customHeight="1" spans="1:9">
      <c r="A40" s="7" t="s">
        <v>10</v>
      </c>
      <c r="B40" s="7" t="s">
        <v>85</v>
      </c>
      <c r="C40" s="7" t="s">
        <v>94</v>
      </c>
      <c r="D40" s="8" t="s">
        <v>27</v>
      </c>
      <c r="E40" s="7" t="s">
        <v>95</v>
      </c>
      <c r="F40" s="8">
        <v>78</v>
      </c>
      <c r="G40" s="8">
        <v>85.94</v>
      </c>
      <c r="H40" s="8">
        <f t="shared" si="1"/>
        <v>81.97</v>
      </c>
      <c r="I40" s="8"/>
    </row>
    <row r="41" s="1" customFormat="1" ht="35" customHeight="1" spans="1:9">
      <c r="A41" s="7" t="s">
        <v>10</v>
      </c>
      <c r="B41" s="7" t="s">
        <v>85</v>
      </c>
      <c r="C41" s="7" t="s">
        <v>96</v>
      </c>
      <c r="D41" s="8" t="s">
        <v>13</v>
      </c>
      <c r="E41" s="7" t="s">
        <v>97</v>
      </c>
      <c r="F41" s="8">
        <v>74.2</v>
      </c>
      <c r="G41" s="8">
        <v>89.42</v>
      </c>
      <c r="H41" s="8">
        <f t="shared" si="1"/>
        <v>81.81</v>
      </c>
      <c r="I41" s="8"/>
    </row>
    <row r="42" s="1" customFormat="1" ht="35" customHeight="1" spans="1:9">
      <c r="A42" s="7" t="s">
        <v>10</v>
      </c>
      <c r="B42" s="7" t="s">
        <v>85</v>
      </c>
      <c r="C42" s="7" t="s">
        <v>98</v>
      </c>
      <c r="D42" s="8" t="s">
        <v>13</v>
      </c>
      <c r="E42" s="7" t="s">
        <v>99</v>
      </c>
      <c r="F42" s="8">
        <v>75.4</v>
      </c>
      <c r="G42" s="8">
        <v>87.24</v>
      </c>
      <c r="H42" s="8">
        <f t="shared" si="1"/>
        <v>81.32</v>
      </c>
      <c r="I42" s="8"/>
    </row>
    <row r="43" s="1" customFormat="1" ht="35" customHeight="1" spans="1:9">
      <c r="A43" s="7" t="s">
        <v>10</v>
      </c>
      <c r="B43" s="7" t="s">
        <v>85</v>
      </c>
      <c r="C43" s="7" t="s">
        <v>100</v>
      </c>
      <c r="D43" s="8" t="s">
        <v>13</v>
      </c>
      <c r="E43" s="7" t="s">
        <v>101</v>
      </c>
      <c r="F43" s="8">
        <v>77.5</v>
      </c>
      <c r="G43" s="8">
        <v>84.58</v>
      </c>
      <c r="H43" s="8">
        <f t="shared" si="1"/>
        <v>81.04</v>
      </c>
      <c r="I43" s="8"/>
    </row>
    <row r="44" s="1" customFormat="1" ht="35" customHeight="1" spans="1:9">
      <c r="A44" s="7" t="s">
        <v>10</v>
      </c>
      <c r="B44" s="7" t="s">
        <v>85</v>
      </c>
      <c r="C44" s="7" t="s">
        <v>102</v>
      </c>
      <c r="D44" s="8" t="s">
        <v>13</v>
      </c>
      <c r="E44" s="7" t="s">
        <v>103</v>
      </c>
      <c r="F44" s="8">
        <v>72.4</v>
      </c>
      <c r="G44" s="8">
        <v>89.6</v>
      </c>
      <c r="H44" s="8">
        <f t="shared" si="1"/>
        <v>81</v>
      </c>
      <c r="I44" s="8"/>
    </row>
    <row r="45" s="1" customFormat="1" ht="35" customHeight="1" spans="1:9">
      <c r="A45" s="7" t="s">
        <v>10</v>
      </c>
      <c r="B45" s="7" t="s">
        <v>85</v>
      </c>
      <c r="C45" s="7" t="s">
        <v>104</v>
      </c>
      <c r="D45" s="8" t="s">
        <v>13</v>
      </c>
      <c r="E45" s="7" t="s">
        <v>105</v>
      </c>
      <c r="F45" s="8">
        <v>75.9</v>
      </c>
      <c r="G45" s="8">
        <v>85.72</v>
      </c>
      <c r="H45" s="8">
        <f t="shared" si="1"/>
        <v>80.81</v>
      </c>
      <c r="I45" s="8"/>
    </row>
    <row r="46" s="1" customFormat="1" ht="35" customHeight="1" spans="1:9">
      <c r="A46" s="7" t="s">
        <v>10</v>
      </c>
      <c r="B46" s="7" t="s">
        <v>85</v>
      </c>
      <c r="C46" s="7" t="s">
        <v>106</v>
      </c>
      <c r="D46" s="8" t="s">
        <v>13</v>
      </c>
      <c r="E46" s="7" t="s">
        <v>107</v>
      </c>
      <c r="F46" s="8">
        <v>80.5</v>
      </c>
      <c r="G46" s="8">
        <v>81</v>
      </c>
      <c r="H46" s="8">
        <f t="shared" si="1"/>
        <v>80.75</v>
      </c>
      <c r="I46" s="8"/>
    </row>
    <row r="47" s="1" customFormat="1" ht="35" customHeight="1" spans="1:9">
      <c r="A47" s="7" t="s">
        <v>10</v>
      </c>
      <c r="B47" s="7" t="s">
        <v>108</v>
      </c>
      <c r="C47" s="7" t="s">
        <v>109</v>
      </c>
      <c r="D47" s="8" t="s">
        <v>13</v>
      </c>
      <c r="E47" s="7" t="s">
        <v>110</v>
      </c>
      <c r="F47" s="8">
        <v>82.8</v>
      </c>
      <c r="G47" s="8">
        <v>89.8</v>
      </c>
      <c r="H47" s="8">
        <f t="shared" ref="H47:H94" si="2">(F47+G47)/2</f>
        <v>86.3</v>
      </c>
      <c r="I47" s="8"/>
    </row>
    <row r="48" s="1" customFormat="1" ht="35" customHeight="1" spans="1:9">
      <c r="A48" s="7" t="s">
        <v>10</v>
      </c>
      <c r="B48" s="7" t="s">
        <v>108</v>
      </c>
      <c r="C48" s="7" t="s">
        <v>111</v>
      </c>
      <c r="D48" s="8" t="s">
        <v>13</v>
      </c>
      <c r="E48" s="7" t="s">
        <v>112</v>
      </c>
      <c r="F48" s="8">
        <v>78.9</v>
      </c>
      <c r="G48" s="8">
        <v>93.26</v>
      </c>
      <c r="H48" s="8">
        <f t="shared" si="2"/>
        <v>86.08</v>
      </c>
      <c r="I48" s="8"/>
    </row>
    <row r="49" s="1" customFormat="1" ht="35" customHeight="1" spans="1:9">
      <c r="A49" s="7" t="s">
        <v>10</v>
      </c>
      <c r="B49" s="7" t="s">
        <v>108</v>
      </c>
      <c r="C49" s="7" t="s">
        <v>113</v>
      </c>
      <c r="D49" s="8" t="s">
        <v>13</v>
      </c>
      <c r="E49" s="7" t="s">
        <v>114</v>
      </c>
      <c r="F49" s="8">
        <v>76.4</v>
      </c>
      <c r="G49" s="8">
        <v>92.4</v>
      </c>
      <c r="H49" s="8">
        <f t="shared" si="2"/>
        <v>84.4</v>
      </c>
      <c r="I49" s="8"/>
    </row>
    <row r="50" s="1" customFormat="1" ht="35" customHeight="1" spans="1:9">
      <c r="A50" s="7" t="s">
        <v>10</v>
      </c>
      <c r="B50" s="7" t="s">
        <v>108</v>
      </c>
      <c r="C50" s="7" t="s">
        <v>115</v>
      </c>
      <c r="D50" s="8" t="s">
        <v>13</v>
      </c>
      <c r="E50" s="7" t="s">
        <v>116</v>
      </c>
      <c r="F50" s="8">
        <v>77</v>
      </c>
      <c r="G50" s="8">
        <v>89.34</v>
      </c>
      <c r="H50" s="8">
        <f t="shared" si="2"/>
        <v>83.17</v>
      </c>
      <c r="I50" s="8"/>
    </row>
    <row r="51" s="1" customFormat="1" ht="35" customHeight="1" spans="1:9">
      <c r="A51" s="7" t="s">
        <v>10</v>
      </c>
      <c r="B51" s="7" t="s">
        <v>108</v>
      </c>
      <c r="C51" s="7" t="s">
        <v>117</v>
      </c>
      <c r="D51" s="8" t="s">
        <v>13</v>
      </c>
      <c r="E51" s="7" t="s">
        <v>118</v>
      </c>
      <c r="F51" s="8">
        <v>77.7</v>
      </c>
      <c r="G51" s="8">
        <v>88.42</v>
      </c>
      <c r="H51" s="8">
        <f t="shared" si="2"/>
        <v>83.06</v>
      </c>
      <c r="I51" s="8"/>
    </row>
    <row r="52" s="1" customFormat="1" ht="35" customHeight="1" spans="1:9">
      <c r="A52" s="7" t="s">
        <v>10</v>
      </c>
      <c r="B52" s="7" t="s">
        <v>108</v>
      </c>
      <c r="C52" s="7" t="s">
        <v>119</v>
      </c>
      <c r="D52" s="8" t="s">
        <v>13</v>
      </c>
      <c r="E52" s="7" t="s">
        <v>120</v>
      </c>
      <c r="F52" s="8">
        <v>74.5</v>
      </c>
      <c r="G52" s="8">
        <v>91.36</v>
      </c>
      <c r="H52" s="8">
        <f t="shared" si="2"/>
        <v>82.93</v>
      </c>
      <c r="I52" s="8"/>
    </row>
    <row r="53" s="1" customFormat="1" ht="35" customHeight="1" spans="1:9">
      <c r="A53" s="7" t="s">
        <v>10</v>
      </c>
      <c r="B53" s="7" t="s">
        <v>108</v>
      </c>
      <c r="C53" s="7" t="s">
        <v>121</v>
      </c>
      <c r="D53" s="8" t="s">
        <v>13</v>
      </c>
      <c r="E53" s="7" t="s">
        <v>122</v>
      </c>
      <c r="F53" s="8">
        <v>74.3</v>
      </c>
      <c r="G53" s="8">
        <v>91.44</v>
      </c>
      <c r="H53" s="8">
        <f t="shared" si="2"/>
        <v>82.87</v>
      </c>
      <c r="I53" s="8"/>
    </row>
    <row r="54" s="1" customFormat="1" ht="35" customHeight="1" spans="1:9">
      <c r="A54" s="7" t="s">
        <v>10</v>
      </c>
      <c r="B54" s="7" t="s">
        <v>108</v>
      </c>
      <c r="C54" s="7" t="s">
        <v>123</v>
      </c>
      <c r="D54" s="8" t="s">
        <v>13</v>
      </c>
      <c r="E54" s="7" t="s">
        <v>124</v>
      </c>
      <c r="F54" s="8">
        <v>72.8</v>
      </c>
      <c r="G54" s="8">
        <v>92</v>
      </c>
      <c r="H54" s="8">
        <f t="shared" si="2"/>
        <v>82.4</v>
      </c>
      <c r="I54" s="8"/>
    </row>
    <row r="55" s="1" customFormat="1" ht="35" customHeight="1" spans="1:9">
      <c r="A55" s="7" t="s">
        <v>10</v>
      </c>
      <c r="B55" s="7" t="s">
        <v>108</v>
      </c>
      <c r="C55" s="7" t="s">
        <v>125</v>
      </c>
      <c r="D55" s="8" t="s">
        <v>13</v>
      </c>
      <c r="E55" s="7" t="s">
        <v>126</v>
      </c>
      <c r="F55" s="8">
        <v>72.6</v>
      </c>
      <c r="G55" s="8">
        <v>91.4</v>
      </c>
      <c r="H55" s="8">
        <f t="shared" si="2"/>
        <v>82</v>
      </c>
      <c r="I55" s="8"/>
    </row>
    <row r="56" s="1" customFormat="1" ht="35" customHeight="1" spans="1:9">
      <c r="A56" s="7" t="s">
        <v>10</v>
      </c>
      <c r="B56" s="7" t="s">
        <v>108</v>
      </c>
      <c r="C56" s="7" t="s">
        <v>127</v>
      </c>
      <c r="D56" s="8" t="s">
        <v>13</v>
      </c>
      <c r="E56" s="7" t="s">
        <v>128</v>
      </c>
      <c r="F56" s="8">
        <v>75.7</v>
      </c>
      <c r="G56" s="8">
        <v>88.1</v>
      </c>
      <c r="H56" s="8">
        <f t="shared" si="2"/>
        <v>81.9</v>
      </c>
      <c r="I56" s="8"/>
    </row>
    <row r="57" s="1" customFormat="1" ht="35" customHeight="1" spans="1:9">
      <c r="A57" s="7" t="s">
        <v>10</v>
      </c>
      <c r="B57" s="7" t="s">
        <v>108</v>
      </c>
      <c r="C57" s="7" t="s">
        <v>129</v>
      </c>
      <c r="D57" s="8" t="s">
        <v>13</v>
      </c>
      <c r="E57" s="7" t="s">
        <v>130</v>
      </c>
      <c r="F57" s="8">
        <v>76.2</v>
      </c>
      <c r="G57" s="8">
        <v>87</v>
      </c>
      <c r="H57" s="8">
        <f t="shared" si="2"/>
        <v>81.6</v>
      </c>
      <c r="I57" s="8"/>
    </row>
    <row r="58" s="1" customFormat="1" ht="35" customHeight="1" spans="1:9">
      <c r="A58" s="7" t="s">
        <v>10</v>
      </c>
      <c r="B58" s="7" t="s">
        <v>131</v>
      </c>
      <c r="C58" s="7" t="s">
        <v>132</v>
      </c>
      <c r="D58" s="8" t="s">
        <v>27</v>
      </c>
      <c r="E58" s="7" t="s">
        <v>133</v>
      </c>
      <c r="F58" s="8">
        <v>78.2</v>
      </c>
      <c r="G58" s="8">
        <v>84.2</v>
      </c>
      <c r="H58" s="8">
        <f t="shared" si="2"/>
        <v>81.2</v>
      </c>
      <c r="I58" s="8"/>
    </row>
    <row r="59" s="1" customFormat="1" ht="35" customHeight="1" spans="1:9">
      <c r="A59" s="7" t="s">
        <v>10</v>
      </c>
      <c r="B59" s="7" t="s">
        <v>131</v>
      </c>
      <c r="C59" s="7" t="s">
        <v>134</v>
      </c>
      <c r="D59" s="8" t="s">
        <v>27</v>
      </c>
      <c r="E59" s="7" t="s">
        <v>135</v>
      </c>
      <c r="F59" s="8">
        <v>71.9</v>
      </c>
      <c r="G59" s="8">
        <v>87</v>
      </c>
      <c r="H59" s="8">
        <f t="shared" si="2"/>
        <v>79.45</v>
      </c>
      <c r="I59" s="8"/>
    </row>
    <row r="60" s="1" customFormat="1" ht="35" customHeight="1" spans="1:9">
      <c r="A60" s="7" t="s">
        <v>10</v>
      </c>
      <c r="B60" s="7" t="s">
        <v>131</v>
      </c>
      <c r="C60" s="7" t="s">
        <v>136</v>
      </c>
      <c r="D60" s="8" t="s">
        <v>13</v>
      </c>
      <c r="E60" s="7" t="s">
        <v>137</v>
      </c>
      <c r="F60" s="8">
        <v>74.9</v>
      </c>
      <c r="G60" s="8">
        <v>83.3</v>
      </c>
      <c r="H60" s="8">
        <f t="shared" si="2"/>
        <v>79.1</v>
      </c>
      <c r="I60" s="8"/>
    </row>
    <row r="61" s="1" customFormat="1" ht="35" customHeight="1" spans="1:9">
      <c r="A61" s="7" t="s">
        <v>10</v>
      </c>
      <c r="B61" s="7" t="s">
        <v>131</v>
      </c>
      <c r="C61" s="7" t="s">
        <v>138</v>
      </c>
      <c r="D61" s="8" t="s">
        <v>13</v>
      </c>
      <c r="E61" s="7" t="s">
        <v>139</v>
      </c>
      <c r="F61" s="8">
        <v>75.4</v>
      </c>
      <c r="G61" s="8">
        <v>81.8</v>
      </c>
      <c r="H61" s="8">
        <f t="shared" si="2"/>
        <v>78.6</v>
      </c>
      <c r="I61" s="8"/>
    </row>
    <row r="62" s="1" customFormat="1" ht="35" customHeight="1" spans="1:9">
      <c r="A62" s="7" t="s">
        <v>10</v>
      </c>
      <c r="B62" s="7" t="s">
        <v>131</v>
      </c>
      <c r="C62" s="7" t="s">
        <v>140</v>
      </c>
      <c r="D62" s="8" t="s">
        <v>13</v>
      </c>
      <c r="E62" s="7" t="s">
        <v>141</v>
      </c>
      <c r="F62" s="8">
        <v>73.9</v>
      </c>
      <c r="G62" s="8">
        <v>81.1</v>
      </c>
      <c r="H62" s="8">
        <f t="shared" si="2"/>
        <v>77.5</v>
      </c>
      <c r="I62" s="8"/>
    </row>
    <row r="63" s="1" customFormat="1" ht="35" customHeight="1" spans="1:9">
      <c r="A63" s="7" t="s">
        <v>10</v>
      </c>
      <c r="B63" s="7" t="s">
        <v>131</v>
      </c>
      <c r="C63" s="7" t="s">
        <v>142</v>
      </c>
      <c r="D63" s="8" t="s">
        <v>27</v>
      </c>
      <c r="E63" s="7" t="s">
        <v>143</v>
      </c>
      <c r="F63" s="8">
        <v>75.1</v>
      </c>
      <c r="G63" s="8">
        <v>79.6</v>
      </c>
      <c r="H63" s="8">
        <f t="shared" si="2"/>
        <v>77.35</v>
      </c>
      <c r="I63" s="8"/>
    </row>
    <row r="64" s="1" customFormat="1" ht="35" customHeight="1" spans="1:9">
      <c r="A64" s="7" t="s">
        <v>10</v>
      </c>
      <c r="B64" s="7" t="s">
        <v>144</v>
      </c>
      <c r="C64" s="7" t="s">
        <v>145</v>
      </c>
      <c r="D64" s="8" t="s">
        <v>13</v>
      </c>
      <c r="E64" s="7" t="s">
        <v>146</v>
      </c>
      <c r="F64" s="8">
        <v>73</v>
      </c>
      <c r="G64" s="8">
        <v>88.64</v>
      </c>
      <c r="H64" s="8">
        <f t="shared" si="2"/>
        <v>80.82</v>
      </c>
      <c r="I64" s="8"/>
    </row>
    <row r="65" s="1" customFormat="1" ht="35" customHeight="1" spans="1:9">
      <c r="A65" s="7" t="s">
        <v>10</v>
      </c>
      <c r="B65" s="7" t="s">
        <v>144</v>
      </c>
      <c r="C65" s="7" t="s">
        <v>147</v>
      </c>
      <c r="D65" s="8" t="s">
        <v>13</v>
      </c>
      <c r="E65" s="7" t="s">
        <v>148</v>
      </c>
      <c r="F65" s="8">
        <v>73.8</v>
      </c>
      <c r="G65" s="8">
        <v>86.6</v>
      </c>
      <c r="H65" s="8">
        <f t="shared" si="2"/>
        <v>80.2</v>
      </c>
      <c r="I65" s="8"/>
    </row>
    <row r="66" s="1" customFormat="1" ht="35" customHeight="1" spans="1:9">
      <c r="A66" s="7" t="s">
        <v>10</v>
      </c>
      <c r="B66" s="7" t="s">
        <v>144</v>
      </c>
      <c r="C66" s="7" t="s">
        <v>149</v>
      </c>
      <c r="D66" s="8" t="s">
        <v>27</v>
      </c>
      <c r="E66" s="7" t="s">
        <v>150</v>
      </c>
      <c r="F66" s="8">
        <v>71.6</v>
      </c>
      <c r="G66" s="8">
        <v>88.16</v>
      </c>
      <c r="H66" s="8">
        <f t="shared" si="2"/>
        <v>79.88</v>
      </c>
      <c r="I66" s="8"/>
    </row>
    <row r="67" s="1" customFormat="1" ht="35" customHeight="1" spans="1:9">
      <c r="A67" s="7" t="s">
        <v>10</v>
      </c>
      <c r="B67" s="7" t="s">
        <v>144</v>
      </c>
      <c r="C67" s="7" t="s">
        <v>151</v>
      </c>
      <c r="D67" s="8" t="s">
        <v>13</v>
      </c>
      <c r="E67" s="7" t="s">
        <v>152</v>
      </c>
      <c r="F67" s="8">
        <v>73.9</v>
      </c>
      <c r="G67" s="8">
        <v>85.3</v>
      </c>
      <c r="H67" s="8">
        <f t="shared" si="2"/>
        <v>79.6</v>
      </c>
      <c r="I67" s="8"/>
    </row>
    <row r="68" s="1" customFormat="1" ht="35" customHeight="1" spans="1:9">
      <c r="A68" s="7" t="s">
        <v>10</v>
      </c>
      <c r="B68" s="7" t="s">
        <v>144</v>
      </c>
      <c r="C68" s="7" t="s">
        <v>153</v>
      </c>
      <c r="D68" s="8" t="s">
        <v>27</v>
      </c>
      <c r="E68" s="7" t="s">
        <v>154</v>
      </c>
      <c r="F68" s="8">
        <v>70</v>
      </c>
      <c r="G68" s="8">
        <v>88.6</v>
      </c>
      <c r="H68" s="8">
        <f t="shared" si="2"/>
        <v>79.3</v>
      </c>
      <c r="I68" s="8"/>
    </row>
    <row r="69" s="1" customFormat="1" ht="35" customHeight="1" spans="1:9">
      <c r="A69" s="7" t="s">
        <v>10</v>
      </c>
      <c r="B69" s="7" t="s">
        <v>144</v>
      </c>
      <c r="C69" s="7" t="s">
        <v>155</v>
      </c>
      <c r="D69" s="8" t="s">
        <v>13</v>
      </c>
      <c r="E69" s="7" t="s">
        <v>156</v>
      </c>
      <c r="F69" s="8">
        <v>70.5</v>
      </c>
      <c r="G69" s="8">
        <v>87.5</v>
      </c>
      <c r="H69" s="8">
        <f t="shared" si="2"/>
        <v>79</v>
      </c>
      <c r="I69" s="8"/>
    </row>
    <row r="70" s="1" customFormat="1" ht="35" customHeight="1" spans="1:9">
      <c r="A70" s="7" t="s">
        <v>10</v>
      </c>
      <c r="B70" s="7" t="s">
        <v>144</v>
      </c>
      <c r="C70" s="7" t="s">
        <v>157</v>
      </c>
      <c r="D70" s="8" t="s">
        <v>27</v>
      </c>
      <c r="E70" s="7" t="s">
        <v>158</v>
      </c>
      <c r="F70" s="8">
        <v>74.1</v>
      </c>
      <c r="G70" s="8">
        <v>83.86</v>
      </c>
      <c r="H70" s="8">
        <f t="shared" si="2"/>
        <v>78.98</v>
      </c>
      <c r="I70" s="8"/>
    </row>
    <row r="71" s="1" customFormat="1" ht="35" customHeight="1" spans="1:9">
      <c r="A71" s="7" t="s">
        <v>10</v>
      </c>
      <c r="B71" s="7" t="s">
        <v>144</v>
      </c>
      <c r="C71" s="7" t="s">
        <v>159</v>
      </c>
      <c r="D71" s="8" t="s">
        <v>13</v>
      </c>
      <c r="E71" s="7" t="s">
        <v>160</v>
      </c>
      <c r="F71" s="8">
        <v>70.5</v>
      </c>
      <c r="G71" s="8">
        <v>86.4</v>
      </c>
      <c r="H71" s="8">
        <f t="shared" si="2"/>
        <v>78.45</v>
      </c>
      <c r="I71" s="8"/>
    </row>
    <row r="72" s="1" customFormat="1" ht="35" customHeight="1" spans="1:9">
      <c r="A72" s="7" t="s">
        <v>10</v>
      </c>
      <c r="B72" s="7" t="s">
        <v>144</v>
      </c>
      <c r="C72" s="7" t="s">
        <v>161</v>
      </c>
      <c r="D72" s="8" t="s">
        <v>13</v>
      </c>
      <c r="E72" s="7" t="s">
        <v>162</v>
      </c>
      <c r="F72" s="8">
        <v>67.1</v>
      </c>
      <c r="G72" s="8">
        <v>87.9</v>
      </c>
      <c r="H72" s="8">
        <f t="shared" si="2"/>
        <v>77.5</v>
      </c>
      <c r="I72" s="8"/>
    </row>
    <row r="73" s="1" customFormat="1" ht="35" customHeight="1" spans="1:9">
      <c r="A73" s="7" t="s">
        <v>10</v>
      </c>
      <c r="B73" s="7" t="s">
        <v>163</v>
      </c>
      <c r="C73" s="7" t="s">
        <v>164</v>
      </c>
      <c r="D73" s="8" t="s">
        <v>27</v>
      </c>
      <c r="E73" s="7" t="s">
        <v>165</v>
      </c>
      <c r="F73" s="8">
        <v>77.3</v>
      </c>
      <c r="G73" s="8">
        <v>85</v>
      </c>
      <c r="H73" s="8">
        <f t="shared" si="2"/>
        <v>81.15</v>
      </c>
      <c r="I73" s="8"/>
    </row>
    <row r="74" s="1" customFormat="1" ht="35" customHeight="1" spans="1:9">
      <c r="A74" s="7" t="s">
        <v>10</v>
      </c>
      <c r="B74" s="7" t="s">
        <v>163</v>
      </c>
      <c r="C74" s="7" t="s">
        <v>166</v>
      </c>
      <c r="D74" s="8" t="s">
        <v>13</v>
      </c>
      <c r="E74" s="7" t="s">
        <v>167</v>
      </c>
      <c r="F74" s="8">
        <v>78.7</v>
      </c>
      <c r="G74" s="8">
        <v>82.8</v>
      </c>
      <c r="H74" s="8">
        <f t="shared" si="2"/>
        <v>80.75</v>
      </c>
      <c r="I74" s="8"/>
    </row>
    <row r="75" s="1" customFormat="1" ht="35" customHeight="1" spans="1:9">
      <c r="A75" s="7" t="s">
        <v>10</v>
      </c>
      <c r="B75" s="7" t="s">
        <v>163</v>
      </c>
      <c r="C75" s="7" t="s">
        <v>168</v>
      </c>
      <c r="D75" s="8" t="s">
        <v>13</v>
      </c>
      <c r="E75" s="7" t="s">
        <v>169</v>
      </c>
      <c r="F75" s="8">
        <v>70.6</v>
      </c>
      <c r="G75" s="8">
        <v>89.1</v>
      </c>
      <c r="H75" s="8">
        <f t="shared" si="2"/>
        <v>79.85</v>
      </c>
      <c r="I75" s="8"/>
    </row>
    <row r="76" s="1" customFormat="1" ht="35" customHeight="1" spans="1:9">
      <c r="A76" s="7" t="s">
        <v>10</v>
      </c>
      <c r="B76" s="7" t="s">
        <v>170</v>
      </c>
      <c r="C76" s="7" t="s">
        <v>171</v>
      </c>
      <c r="D76" s="8" t="s">
        <v>27</v>
      </c>
      <c r="E76" s="7" t="s">
        <v>172</v>
      </c>
      <c r="F76" s="8">
        <v>76.9</v>
      </c>
      <c r="G76" s="8">
        <v>81.3</v>
      </c>
      <c r="H76" s="8">
        <f t="shared" si="2"/>
        <v>79.1</v>
      </c>
      <c r="I76" s="8"/>
    </row>
    <row r="77" s="1" customFormat="1" ht="35" customHeight="1" spans="1:9">
      <c r="A77" s="7" t="s">
        <v>10</v>
      </c>
      <c r="B77" s="7" t="s">
        <v>170</v>
      </c>
      <c r="C77" s="7" t="s">
        <v>173</v>
      </c>
      <c r="D77" s="8" t="s">
        <v>13</v>
      </c>
      <c r="E77" s="7" t="s">
        <v>174</v>
      </c>
      <c r="F77" s="8">
        <v>70.9</v>
      </c>
      <c r="G77" s="8">
        <v>85.2</v>
      </c>
      <c r="H77" s="8">
        <f t="shared" si="2"/>
        <v>78.05</v>
      </c>
      <c r="I77" s="8"/>
    </row>
    <row r="78" s="1" customFormat="1" ht="35" customHeight="1" spans="1:9">
      <c r="A78" s="7" t="s">
        <v>10</v>
      </c>
      <c r="B78" s="7" t="s">
        <v>170</v>
      </c>
      <c r="C78" s="7" t="s">
        <v>175</v>
      </c>
      <c r="D78" s="8" t="s">
        <v>13</v>
      </c>
      <c r="E78" s="7" t="s">
        <v>176</v>
      </c>
      <c r="F78" s="8">
        <v>71.7</v>
      </c>
      <c r="G78" s="8">
        <v>80.22</v>
      </c>
      <c r="H78" s="8">
        <f t="shared" si="2"/>
        <v>75.96</v>
      </c>
      <c r="I78" s="8"/>
    </row>
    <row r="79" s="1" customFormat="1" ht="35" customHeight="1" spans="1:9">
      <c r="A79" s="7" t="s">
        <v>10</v>
      </c>
      <c r="B79" s="7" t="s">
        <v>170</v>
      </c>
      <c r="C79" s="7" t="s">
        <v>177</v>
      </c>
      <c r="D79" s="8" t="s">
        <v>13</v>
      </c>
      <c r="E79" s="7" t="s">
        <v>178</v>
      </c>
      <c r="F79" s="8">
        <v>72.1</v>
      </c>
      <c r="G79" s="8">
        <v>74.44</v>
      </c>
      <c r="H79" s="8">
        <f t="shared" si="2"/>
        <v>73.27</v>
      </c>
      <c r="I79" s="8"/>
    </row>
    <row r="80" s="1" customFormat="1" ht="35" customHeight="1" spans="1:9">
      <c r="A80" s="7" t="s">
        <v>10</v>
      </c>
      <c r="B80" s="7" t="s">
        <v>170</v>
      </c>
      <c r="C80" s="7" t="s">
        <v>179</v>
      </c>
      <c r="D80" s="8" t="s">
        <v>13</v>
      </c>
      <c r="E80" s="7" t="s">
        <v>180</v>
      </c>
      <c r="F80" s="8">
        <v>70.5</v>
      </c>
      <c r="G80" s="8">
        <v>75.2</v>
      </c>
      <c r="H80" s="8">
        <f t="shared" si="2"/>
        <v>72.85</v>
      </c>
      <c r="I80" s="8"/>
    </row>
    <row r="81" s="1" customFormat="1" ht="35" customHeight="1" spans="1:9">
      <c r="A81" s="7" t="s">
        <v>10</v>
      </c>
      <c r="B81" s="7" t="s">
        <v>170</v>
      </c>
      <c r="C81" s="7" t="s">
        <v>181</v>
      </c>
      <c r="D81" s="8" t="s">
        <v>27</v>
      </c>
      <c r="E81" s="7" t="s">
        <v>182</v>
      </c>
      <c r="F81" s="8">
        <v>63</v>
      </c>
      <c r="G81" s="8">
        <v>80.4</v>
      </c>
      <c r="H81" s="8">
        <f t="shared" si="2"/>
        <v>71.7</v>
      </c>
      <c r="I81" s="8"/>
    </row>
    <row r="82" s="1" customFormat="1" ht="35" customHeight="1" spans="1:9">
      <c r="A82" s="7" t="s">
        <v>10</v>
      </c>
      <c r="B82" s="7" t="s">
        <v>183</v>
      </c>
      <c r="C82" s="7" t="s">
        <v>184</v>
      </c>
      <c r="D82" s="8" t="s">
        <v>27</v>
      </c>
      <c r="E82" s="7" t="s">
        <v>185</v>
      </c>
      <c r="F82" s="8">
        <v>71.4</v>
      </c>
      <c r="G82" s="8">
        <v>80</v>
      </c>
      <c r="H82" s="8">
        <f t="shared" si="2"/>
        <v>75.7</v>
      </c>
      <c r="I82" s="8"/>
    </row>
    <row r="83" s="1" customFormat="1" ht="35" customHeight="1" spans="1:9">
      <c r="A83" s="7" t="s">
        <v>10</v>
      </c>
      <c r="B83" s="7" t="s">
        <v>183</v>
      </c>
      <c r="C83" s="7" t="s">
        <v>186</v>
      </c>
      <c r="D83" s="8" t="s">
        <v>13</v>
      </c>
      <c r="E83" s="7" t="s">
        <v>187</v>
      </c>
      <c r="F83" s="8">
        <v>70.6</v>
      </c>
      <c r="G83" s="8">
        <v>80.34</v>
      </c>
      <c r="H83" s="8">
        <f t="shared" si="2"/>
        <v>75.47</v>
      </c>
      <c r="I83" s="8"/>
    </row>
    <row r="84" s="1" customFormat="1" ht="35" customHeight="1" spans="1:9">
      <c r="A84" s="7" t="s">
        <v>10</v>
      </c>
      <c r="B84" s="7" t="s">
        <v>183</v>
      </c>
      <c r="C84" s="7" t="s">
        <v>188</v>
      </c>
      <c r="D84" s="8" t="s">
        <v>27</v>
      </c>
      <c r="E84" s="7" t="s">
        <v>189</v>
      </c>
      <c r="F84" s="8">
        <v>67.6</v>
      </c>
      <c r="G84" s="8">
        <v>78.72</v>
      </c>
      <c r="H84" s="8">
        <f t="shared" si="2"/>
        <v>73.16</v>
      </c>
      <c r="I84" s="8"/>
    </row>
    <row r="85" s="1" customFormat="1" ht="35" customHeight="1" spans="1:9">
      <c r="A85" s="9" t="s">
        <v>10</v>
      </c>
      <c r="B85" s="9" t="s">
        <v>183</v>
      </c>
      <c r="C85" s="9" t="s">
        <v>190</v>
      </c>
      <c r="D85" s="8" t="s">
        <v>27</v>
      </c>
      <c r="E85" s="9" t="s">
        <v>191</v>
      </c>
      <c r="F85" s="8">
        <v>61.8</v>
      </c>
      <c r="G85" s="8">
        <v>83.42</v>
      </c>
      <c r="H85" s="8">
        <f t="shared" si="2"/>
        <v>72.61</v>
      </c>
      <c r="I85" s="8"/>
    </row>
    <row r="86" s="1" customFormat="1" ht="35" customHeight="1" spans="1:9">
      <c r="A86" s="7" t="s">
        <v>10</v>
      </c>
      <c r="B86" s="7" t="s">
        <v>183</v>
      </c>
      <c r="C86" s="7" t="s">
        <v>192</v>
      </c>
      <c r="D86" s="8" t="s">
        <v>27</v>
      </c>
      <c r="E86" s="7" t="s">
        <v>193</v>
      </c>
      <c r="F86" s="8">
        <v>68.1</v>
      </c>
      <c r="G86" s="8">
        <v>75.28</v>
      </c>
      <c r="H86" s="8">
        <f t="shared" si="2"/>
        <v>71.69</v>
      </c>
      <c r="I86" s="8"/>
    </row>
    <row r="87" s="1" customFormat="1" ht="35" customHeight="1" spans="1:9">
      <c r="A87" s="7" t="s">
        <v>10</v>
      </c>
      <c r="B87" s="7" t="s">
        <v>194</v>
      </c>
      <c r="C87" s="7" t="s">
        <v>195</v>
      </c>
      <c r="D87" s="8" t="s">
        <v>13</v>
      </c>
      <c r="E87" s="7" t="s">
        <v>196</v>
      </c>
      <c r="F87" s="8">
        <v>85.9</v>
      </c>
      <c r="G87" s="8">
        <v>84.26</v>
      </c>
      <c r="H87" s="8">
        <f t="shared" si="2"/>
        <v>85.08</v>
      </c>
      <c r="I87" s="8"/>
    </row>
    <row r="88" s="1" customFormat="1" ht="35" customHeight="1" spans="1:9">
      <c r="A88" s="7" t="s">
        <v>10</v>
      </c>
      <c r="B88" s="7" t="s">
        <v>194</v>
      </c>
      <c r="C88" s="7" t="s">
        <v>197</v>
      </c>
      <c r="D88" s="8" t="s">
        <v>13</v>
      </c>
      <c r="E88" s="7" t="s">
        <v>198</v>
      </c>
      <c r="F88" s="8">
        <v>85</v>
      </c>
      <c r="G88" s="8">
        <v>85.1</v>
      </c>
      <c r="H88" s="8">
        <f t="shared" si="2"/>
        <v>85.05</v>
      </c>
      <c r="I88" s="8"/>
    </row>
    <row r="89" s="1" customFormat="1" ht="35" customHeight="1" spans="1:9">
      <c r="A89" s="7" t="s">
        <v>10</v>
      </c>
      <c r="B89" s="7" t="s">
        <v>194</v>
      </c>
      <c r="C89" s="7" t="s">
        <v>199</v>
      </c>
      <c r="D89" s="8" t="s">
        <v>27</v>
      </c>
      <c r="E89" s="7" t="s">
        <v>200</v>
      </c>
      <c r="F89" s="8">
        <v>84.4</v>
      </c>
      <c r="G89" s="8">
        <v>83.8</v>
      </c>
      <c r="H89" s="8">
        <f t="shared" si="2"/>
        <v>84.1</v>
      </c>
      <c r="I89" s="8"/>
    </row>
    <row r="90" s="1" customFormat="1" ht="35" customHeight="1" spans="1:9">
      <c r="A90" s="7" t="s">
        <v>10</v>
      </c>
      <c r="B90" s="7" t="s">
        <v>194</v>
      </c>
      <c r="C90" s="7" t="s">
        <v>201</v>
      </c>
      <c r="D90" s="8" t="s">
        <v>13</v>
      </c>
      <c r="E90" s="7" t="s">
        <v>202</v>
      </c>
      <c r="F90" s="8">
        <v>80.6</v>
      </c>
      <c r="G90" s="8">
        <v>87.4</v>
      </c>
      <c r="H90" s="8">
        <f t="shared" si="2"/>
        <v>84</v>
      </c>
      <c r="I90" s="8"/>
    </row>
    <row r="91" s="1" customFormat="1" ht="35" customHeight="1" spans="1:9">
      <c r="A91" s="7" t="s">
        <v>10</v>
      </c>
      <c r="B91" s="7" t="s">
        <v>194</v>
      </c>
      <c r="C91" s="7" t="s">
        <v>203</v>
      </c>
      <c r="D91" s="8" t="s">
        <v>13</v>
      </c>
      <c r="E91" s="7" t="s">
        <v>204</v>
      </c>
      <c r="F91" s="8">
        <v>78.4</v>
      </c>
      <c r="G91" s="8">
        <v>87.6</v>
      </c>
      <c r="H91" s="8">
        <f t="shared" si="2"/>
        <v>83</v>
      </c>
      <c r="I91" s="8"/>
    </row>
    <row r="92" s="1" customFormat="1" ht="35" customHeight="1" spans="1:9">
      <c r="A92" s="7" t="s">
        <v>10</v>
      </c>
      <c r="B92" s="7" t="s">
        <v>205</v>
      </c>
      <c r="C92" s="7" t="s">
        <v>206</v>
      </c>
      <c r="D92" s="8" t="s">
        <v>13</v>
      </c>
      <c r="E92" s="7" t="s">
        <v>207</v>
      </c>
      <c r="F92" s="8">
        <v>67</v>
      </c>
      <c r="G92" s="8">
        <v>86.7</v>
      </c>
      <c r="H92" s="8">
        <f t="shared" si="2"/>
        <v>76.85</v>
      </c>
      <c r="I92" s="8"/>
    </row>
    <row r="93" s="1" customFormat="1" ht="35" customHeight="1" spans="1:9">
      <c r="A93" s="7" t="s">
        <v>10</v>
      </c>
      <c r="B93" s="7" t="s">
        <v>205</v>
      </c>
      <c r="C93" s="7" t="s">
        <v>208</v>
      </c>
      <c r="D93" s="8" t="s">
        <v>13</v>
      </c>
      <c r="E93" s="7" t="s">
        <v>209</v>
      </c>
      <c r="F93" s="8">
        <v>67</v>
      </c>
      <c r="G93" s="8">
        <v>85.56</v>
      </c>
      <c r="H93" s="8">
        <f t="shared" si="2"/>
        <v>76.28</v>
      </c>
      <c r="I93" s="8"/>
    </row>
    <row r="94" s="1" customFormat="1" ht="35" customHeight="1" spans="1:9">
      <c r="A94" s="7" t="s">
        <v>10</v>
      </c>
      <c r="B94" s="7" t="s">
        <v>210</v>
      </c>
      <c r="C94" s="7" t="s">
        <v>211</v>
      </c>
      <c r="D94" s="8" t="s">
        <v>13</v>
      </c>
      <c r="E94" s="7" t="s">
        <v>212</v>
      </c>
      <c r="F94" s="8">
        <v>85.9</v>
      </c>
      <c r="G94" s="8">
        <v>81.4</v>
      </c>
      <c r="H94" s="8">
        <f t="shared" si="2"/>
        <v>83.65</v>
      </c>
      <c r="I94" s="8"/>
    </row>
    <row r="95" s="2" customFormat="1" ht="36" customHeight="1" spans="1:9">
      <c r="A95" s="7" t="s">
        <v>10</v>
      </c>
      <c r="B95" s="9" t="s">
        <v>213</v>
      </c>
      <c r="C95" s="9" t="s">
        <v>214</v>
      </c>
      <c r="D95" s="7" t="s">
        <v>13</v>
      </c>
      <c r="E95" s="7">
        <v>8311030305</v>
      </c>
      <c r="F95" s="8">
        <v>80.5</v>
      </c>
      <c r="G95" s="8">
        <v>83.14</v>
      </c>
      <c r="H95" s="8">
        <f t="shared" ref="H95:H102" si="3">(F95+G95)/2</f>
        <v>81.82</v>
      </c>
      <c r="I95" s="8"/>
    </row>
    <row r="96" s="2" customFormat="1" ht="36" customHeight="1" spans="1:9">
      <c r="A96" s="7" t="s">
        <v>10</v>
      </c>
      <c r="B96" s="9" t="s">
        <v>213</v>
      </c>
      <c r="C96" s="9" t="s">
        <v>215</v>
      </c>
      <c r="D96" s="7" t="s">
        <v>27</v>
      </c>
      <c r="E96" s="7">
        <v>8311030626</v>
      </c>
      <c r="F96" s="8">
        <v>82.5</v>
      </c>
      <c r="G96" s="8">
        <v>81.1</v>
      </c>
      <c r="H96" s="8">
        <f t="shared" si="3"/>
        <v>81.8</v>
      </c>
      <c r="I96" s="8"/>
    </row>
    <row r="97" s="2" customFormat="1" ht="36" customHeight="1" spans="1:9">
      <c r="A97" s="7" t="s">
        <v>10</v>
      </c>
      <c r="B97" s="9" t="s">
        <v>213</v>
      </c>
      <c r="C97" s="9" t="s">
        <v>216</v>
      </c>
      <c r="D97" s="7" t="s">
        <v>13</v>
      </c>
      <c r="E97" s="7">
        <v>8311030321</v>
      </c>
      <c r="F97" s="8">
        <v>82.5</v>
      </c>
      <c r="G97" s="8">
        <v>80.2</v>
      </c>
      <c r="H97" s="8">
        <f t="shared" si="3"/>
        <v>81.35</v>
      </c>
      <c r="I97" s="8"/>
    </row>
    <row r="98" s="2" customFormat="1" ht="36" customHeight="1" spans="1:9">
      <c r="A98" s="7" t="s">
        <v>10</v>
      </c>
      <c r="B98" s="9" t="s">
        <v>213</v>
      </c>
      <c r="C98" s="9" t="s">
        <v>217</v>
      </c>
      <c r="D98" s="7" t="s">
        <v>13</v>
      </c>
      <c r="E98" s="7">
        <v>8311030628</v>
      </c>
      <c r="F98" s="8">
        <v>82.5</v>
      </c>
      <c r="G98" s="8">
        <v>79.86</v>
      </c>
      <c r="H98" s="8">
        <f t="shared" si="3"/>
        <v>81.18</v>
      </c>
      <c r="I98" s="8"/>
    </row>
    <row r="99" s="2" customFormat="1" ht="36" customHeight="1" spans="1:9">
      <c r="A99" s="7" t="s">
        <v>10</v>
      </c>
      <c r="B99" s="9" t="s">
        <v>213</v>
      </c>
      <c r="C99" s="9" t="s">
        <v>218</v>
      </c>
      <c r="D99" s="7" t="s">
        <v>27</v>
      </c>
      <c r="E99" s="7">
        <v>8311030116</v>
      </c>
      <c r="F99" s="8">
        <v>82</v>
      </c>
      <c r="G99" s="8">
        <v>80.26</v>
      </c>
      <c r="H99" s="8">
        <f t="shared" si="3"/>
        <v>81.13</v>
      </c>
      <c r="I99" s="8"/>
    </row>
    <row r="100" s="2" customFormat="1" ht="36" customHeight="1" spans="1:9">
      <c r="A100" s="7" t="s">
        <v>10</v>
      </c>
      <c r="B100" s="9" t="s">
        <v>213</v>
      </c>
      <c r="C100" s="9" t="s">
        <v>219</v>
      </c>
      <c r="D100" s="7" t="s">
        <v>13</v>
      </c>
      <c r="E100" s="7">
        <v>8311030902</v>
      </c>
      <c r="F100" s="8">
        <v>80.5</v>
      </c>
      <c r="G100" s="8">
        <v>81.66</v>
      </c>
      <c r="H100" s="8">
        <f t="shared" si="3"/>
        <v>81.08</v>
      </c>
      <c r="I100" s="8"/>
    </row>
    <row r="101" s="2" customFormat="1" ht="36" customHeight="1" spans="1:9">
      <c r="A101" s="7" t="s">
        <v>10</v>
      </c>
      <c r="B101" s="9" t="s">
        <v>213</v>
      </c>
      <c r="C101" s="9" t="s">
        <v>220</v>
      </c>
      <c r="D101" s="7" t="s">
        <v>13</v>
      </c>
      <c r="E101" s="7">
        <v>8311030222</v>
      </c>
      <c r="F101" s="8">
        <v>80</v>
      </c>
      <c r="G101" s="8">
        <v>80.5</v>
      </c>
      <c r="H101" s="8">
        <f t="shared" si="3"/>
        <v>80.25</v>
      </c>
      <c r="I101" s="8"/>
    </row>
    <row r="102" s="2" customFormat="1" ht="36" customHeight="1" spans="1:9">
      <c r="A102" s="7" t="s">
        <v>10</v>
      </c>
      <c r="B102" s="9" t="s">
        <v>213</v>
      </c>
      <c r="C102" s="9" t="s">
        <v>221</v>
      </c>
      <c r="D102" s="7" t="s">
        <v>13</v>
      </c>
      <c r="E102" s="7">
        <v>8311030429</v>
      </c>
      <c r="F102" s="8">
        <v>78.5</v>
      </c>
      <c r="G102" s="8">
        <v>80.6</v>
      </c>
      <c r="H102" s="8">
        <f t="shared" si="3"/>
        <v>79.55</v>
      </c>
      <c r="I102" s="8"/>
    </row>
    <row r="103" s="1" customFormat="1" ht="35" customHeight="1" spans="1:9">
      <c r="A103" s="7" t="s">
        <v>222</v>
      </c>
      <c r="B103" s="7" t="s">
        <v>223</v>
      </c>
      <c r="C103" s="7" t="s">
        <v>224</v>
      </c>
      <c r="D103" s="8" t="s">
        <v>27</v>
      </c>
      <c r="E103" s="7" t="s">
        <v>225</v>
      </c>
      <c r="F103" s="8"/>
      <c r="G103" s="8">
        <v>78.6</v>
      </c>
      <c r="H103" s="8">
        <f>G103</f>
        <v>78.6</v>
      </c>
      <c r="I103" s="8"/>
    </row>
    <row r="104" s="1" customFormat="1" ht="35" customHeight="1" spans="1:9">
      <c r="A104" s="7" t="s">
        <v>222</v>
      </c>
      <c r="B104" s="7" t="s">
        <v>223</v>
      </c>
      <c r="C104" s="7" t="s">
        <v>226</v>
      </c>
      <c r="D104" s="8" t="s">
        <v>27</v>
      </c>
      <c r="E104" s="7" t="s">
        <v>225</v>
      </c>
      <c r="F104" s="8"/>
      <c r="G104" s="8">
        <v>75.8</v>
      </c>
      <c r="H104" s="8">
        <f>G104</f>
        <v>75.8</v>
      </c>
      <c r="I104" s="8"/>
    </row>
    <row r="105" s="1" customFormat="1" ht="35" customHeight="1" spans="1:9">
      <c r="A105" s="7" t="s">
        <v>222</v>
      </c>
      <c r="B105" s="7" t="s">
        <v>223</v>
      </c>
      <c r="C105" s="7" t="s">
        <v>227</v>
      </c>
      <c r="D105" s="8" t="s">
        <v>27</v>
      </c>
      <c r="E105" s="7" t="s">
        <v>225</v>
      </c>
      <c r="F105" s="8"/>
      <c r="G105" s="8">
        <v>74.2</v>
      </c>
      <c r="H105" s="8">
        <f>G105</f>
        <v>74.2</v>
      </c>
      <c r="I105" s="8"/>
    </row>
    <row r="106" s="1" customFormat="1" ht="35" customHeight="1" spans="1:9">
      <c r="A106" s="7" t="s">
        <v>222</v>
      </c>
      <c r="B106" s="7" t="s">
        <v>223</v>
      </c>
      <c r="C106" s="7" t="s">
        <v>228</v>
      </c>
      <c r="D106" s="8" t="s">
        <v>27</v>
      </c>
      <c r="E106" s="7" t="s">
        <v>225</v>
      </c>
      <c r="F106" s="8"/>
      <c r="G106" s="8">
        <v>74.08</v>
      </c>
      <c r="H106" s="8">
        <f>G106</f>
        <v>74.08</v>
      </c>
      <c r="I106" s="8"/>
    </row>
    <row r="107" s="1" customFormat="1" ht="35" customHeight="1" spans="1:9">
      <c r="A107" s="7" t="s">
        <v>222</v>
      </c>
      <c r="B107" s="7" t="s">
        <v>229</v>
      </c>
      <c r="C107" s="7" t="s">
        <v>230</v>
      </c>
      <c r="D107" s="8" t="s">
        <v>27</v>
      </c>
      <c r="E107" s="7" t="s">
        <v>231</v>
      </c>
      <c r="F107" s="8">
        <v>51.4</v>
      </c>
      <c r="G107" s="8">
        <v>71.86</v>
      </c>
      <c r="H107" s="8">
        <f t="shared" ref="H107:H120" si="4">(F107+G107)/2</f>
        <v>61.63</v>
      </c>
      <c r="I107" s="8"/>
    </row>
    <row r="108" s="1" customFormat="1" ht="35" customHeight="1" spans="1:9">
      <c r="A108" s="7" t="s">
        <v>222</v>
      </c>
      <c r="B108" s="7" t="s">
        <v>232</v>
      </c>
      <c r="C108" s="7" t="s">
        <v>233</v>
      </c>
      <c r="D108" s="8" t="s">
        <v>13</v>
      </c>
      <c r="E108" s="7" t="s">
        <v>234</v>
      </c>
      <c r="F108" s="8">
        <v>74.5</v>
      </c>
      <c r="G108" s="8">
        <v>84.6</v>
      </c>
      <c r="H108" s="8">
        <f t="shared" si="4"/>
        <v>79.55</v>
      </c>
      <c r="I108" s="8"/>
    </row>
    <row r="109" s="1" customFormat="1" ht="35" customHeight="1" spans="1:9">
      <c r="A109" s="7" t="s">
        <v>222</v>
      </c>
      <c r="B109" s="7" t="s">
        <v>232</v>
      </c>
      <c r="C109" s="7" t="s">
        <v>235</v>
      </c>
      <c r="D109" s="8" t="s">
        <v>13</v>
      </c>
      <c r="E109" s="7" t="s">
        <v>236</v>
      </c>
      <c r="F109" s="8">
        <v>69.5</v>
      </c>
      <c r="G109" s="8">
        <v>83.4</v>
      </c>
      <c r="H109" s="8">
        <f t="shared" si="4"/>
        <v>76.45</v>
      </c>
      <c r="I109" s="8"/>
    </row>
    <row r="110" s="1" customFormat="1" ht="35" customHeight="1" spans="1:9">
      <c r="A110" s="7" t="s">
        <v>222</v>
      </c>
      <c r="B110" s="7" t="s">
        <v>237</v>
      </c>
      <c r="C110" s="7" t="s">
        <v>238</v>
      </c>
      <c r="D110" s="8" t="s">
        <v>13</v>
      </c>
      <c r="E110" s="7" t="s">
        <v>239</v>
      </c>
      <c r="F110" s="8">
        <v>76</v>
      </c>
      <c r="G110" s="8">
        <v>87.8</v>
      </c>
      <c r="H110" s="8">
        <f t="shared" si="4"/>
        <v>81.9</v>
      </c>
      <c r="I110" s="8"/>
    </row>
    <row r="111" s="1" customFormat="1" ht="35" customHeight="1" spans="1:9">
      <c r="A111" s="7" t="s">
        <v>222</v>
      </c>
      <c r="B111" s="7" t="s">
        <v>237</v>
      </c>
      <c r="C111" s="7" t="s">
        <v>240</v>
      </c>
      <c r="D111" s="8" t="s">
        <v>27</v>
      </c>
      <c r="E111" s="7" t="s">
        <v>241</v>
      </c>
      <c r="F111" s="8">
        <v>70.9</v>
      </c>
      <c r="G111" s="8">
        <v>89.56</v>
      </c>
      <c r="H111" s="8">
        <f t="shared" si="4"/>
        <v>80.23</v>
      </c>
      <c r="I111" s="8"/>
    </row>
    <row r="112" s="1" customFormat="1" ht="35" customHeight="1" spans="1:9">
      <c r="A112" s="7" t="s">
        <v>222</v>
      </c>
      <c r="B112" s="7" t="s">
        <v>237</v>
      </c>
      <c r="C112" s="7" t="s">
        <v>242</v>
      </c>
      <c r="D112" s="8" t="s">
        <v>13</v>
      </c>
      <c r="E112" s="7" t="s">
        <v>243</v>
      </c>
      <c r="F112" s="8">
        <v>67.8</v>
      </c>
      <c r="G112" s="8">
        <v>90.94</v>
      </c>
      <c r="H112" s="8">
        <f t="shared" si="4"/>
        <v>79.37</v>
      </c>
      <c r="I112" s="8"/>
    </row>
    <row r="113" s="1" customFormat="1" ht="35" customHeight="1" spans="1:9">
      <c r="A113" s="7" t="s">
        <v>222</v>
      </c>
      <c r="B113" s="7" t="s">
        <v>244</v>
      </c>
      <c r="C113" s="7" t="s">
        <v>245</v>
      </c>
      <c r="D113" s="8" t="s">
        <v>13</v>
      </c>
      <c r="E113" s="7" t="s">
        <v>246</v>
      </c>
      <c r="F113" s="8">
        <v>77.9</v>
      </c>
      <c r="G113" s="8">
        <v>90.8</v>
      </c>
      <c r="H113" s="8">
        <f t="shared" si="4"/>
        <v>84.35</v>
      </c>
      <c r="I113" s="8"/>
    </row>
    <row r="114" s="1" customFormat="1" ht="35" customHeight="1" spans="1:9">
      <c r="A114" s="7" t="s">
        <v>222</v>
      </c>
      <c r="B114" s="7" t="s">
        <v>244</v>
      </c>
      <c r="C114" s="7" t="s">
        <v>247</v>
      </c>
      <c r="D114" s="8" t="s">
        <v>13</v>
      </c>
      <c r="E114" s="7" t="s">
        <v>248</v>
      </c>
      <c r="F114" s="8">
        <v>83.6</v>
      </c>
      <c r="G114" s="8">
        <v>83.62</v>
      </c>
      <c r="H114" s="8">
        <f t="shared" si="4"/>
        <v>83.61</v>
      </c>
      <c r="I114" s="8"/>
    </row>
    <row r="115" s="1" customFormat="1" ht="35" customHeight="1" spans="1:9">
      <c r="A115" s="7" t="s">
        <v>222</v>
      </c>
      <c r="B115" s="7" t="s">
        <v>244</v>
      </c>
      <c r="C115" s="7" t="s">
        <v>249</v>
      </c>
      <c r="D115" s="8" t="s">
        <v>27</v>
      </c>
      <c r="E115" s="7" t="s">
        <v>250</v>
      </c>
      <c r="F115" s="8">
        <v>73.1</v>
      </c>
      <c r="G115" s="8">
        <v>90.2</v>
      </c>
      <c r="H115" s="8">
        <f t="shared" si="4"/>
        <v>81.65</v>
      </c>
      <c r="I115" s="8"/>
    </row>
    <row r="116" s="1" customFormat="1" ht="35" customHeight="1" spans="1:9">
      <c r="A116" s="7" t="s">
        <v>222</v>
      </c>
      <c r="B116" s="7" t="s">
        <v>244</v>
      </c>
      <c r="C116" s="7" t="s">
        <v>251</v>
      </c>
      <c r="D116" s="8" t="s">
        <v>27</v>
      </c>
      <c r="E116" s="7" t="s">
        <v>252</v>
      </c>
      <c r="F116" s="8">
        <v>77.1</v>
      </c>
      <c r="G116" s="8">
        <v>82.2</v>
      </c>
      <c r="H116" s="8">
        <f t="shared" si="4"/>
        <v>79.65</v>
      </c>
      <c r="I116" s="8"/>
    </row>
    <row r="117" s="1" customFormat="1" ht="35" customHeight="1" spans="1:9">
      <c r="A117" s="7" t="s">
        <v>222</v>
      </c>
      <c r="B117" s="7" t="s">
        <v>244</v>
      </c>
      <c r="C117" s="7" t="s">
        <v>253</v>
      </c>
      <c r="D117" s="8" t="s">
        <v>27</v>
      </c>
      <c r="E117" s="7" t="s">
        <v>254</v>
      </c>
      <c r="F117" s="8">
        <v>75.6</v>
      </c>
      <c r="G117" s="8">
        <v>83.3</v>
      </c>
      <c r="H117" s="8">
        <f t="shared" si="4"/>
        <v>79.45</v>
      </c>
      <c r="I117" s="8"/>
    </row>
    <row r="118" s="1" customFormat="1" ht="35" customHeight="1" spans="1:9">
      <c r="A118" s="7" t="s">
        <v>222</v>
      </c>
      <c r="B118" s="7" t="s">
        <v>244</v>
      </c>
      <c r="C118" s="7" t="s">
        <v>255</v>
      </c>
      <c r="D118" s="8" t="s">
        <v>13</v>
      </c>
      <c r="E118" s="7" t="s">
        <v>256</v>
      </c>
      <c r="F118" s="8">
        <v>67.5</v>
      </c>
      <c r="G118" s="8">
        <v>87.4</v>
      </c>
      <c r="H118" s="8">
        <f t="shared" si="4"/>
        <v>77.45</v>
      </c>
      <c r="I118" s="8"/>
    </row>
    <row r="119" s="1" customFormat="1" ht="35" customHeight="1" spans="1:9">
      <c r="A119" s="7" t="s">
        <v>222</v>
      </c>
      <c r="B119" s="7" t="s">
        <v>244</v>
      </c>
      <c r="C119" s="7" t="s">
        <v>257</v>
      </c>
      <c r="D119" s="8" t="s">
        <v>13</v>
      </c>
      <c r="E119" s="7" t="s">
        <v>258</v>
      </c>
      <c r="F119" s="8">
        <v>69.5</v>
      </c>
      <c r="G119" s="8">
        <v>85</v>
      </c>
      <c r="H119" s="8">
        <f t="shared" si="4"/>
        <v>77.25</v>
      </c>
      <c r="I119" s="8"/>
    </row>
    <row r="120" s="1" customFormat="1" ht="35" customHeight="1" spans="1:9">
      <c r="A120" s="7" t="s">
        <v>222</v>
      </c>
      <c r="B120" s="7" t="s">
        <v>244</v>
      </c>
      <c r="C120" s="7" t="s">
        <v>259</v>
      </c>
      <c r="D120" s="8" t="s">
        <v>27</v>
      </c>
      <c r="E120" s="7" t="s">
        <v>260</v>
      </c>
      <c r="F120" s="8">
        <v>65</v>
      </c>
      <c r="G120" s="8">
        <v>86.8</v>
      </c>
      <c r="H120" s="8">
        <f t="shared" si="4"/>
        <v>75.9</v>
      </c>
      <c r="I120" s="8"/>
    </row>
    <row r="121" s="1" customFormat="1" ht="35" customHeight="1" spans="1:9">
      <c r="A121" s="7" t="s">
        <v>222</v>
      </c>
      <c r="B121" s="7" t="s">
        <v>261</v>
      </c>
      <c r="C121" s="7" t="s">
        <v>262</v>
      </c>
      <c r="D121" s="8" t="s">
        <v>27</v>
      </c>
      <c r="E121" s="7" t="s">
        <v>225</v>
      </c>
      <c r="F121" s="8"/>
      <c r="G121" s="8">
        <v>81.3</v>
      </c>
      <c r="H121" s="8">
        <f>G121</f>
        <v>81.3</v>
      </c>
      <c r="I121" s="8"/>
    </row>
    <row r="122" s="1" customFormat="1" ht="35" customHeight="1" spans="1:9">
      <c r="A122" s="7" t="s">
        <v>222</v>
      </c>
      <c r="B122" s="7" t="s">
        <v>261</v>
      </c>
      <c r="C122" s="7" t="s">
        <v>263</v>
      </c>
      <c r="D122" s="8" t="s">
        <v>27</v>
      </c>
      <c r="E122" s="7" t="s">
        <v>225</v>
      </c>
      <c r="F122" s="8"/>
      <c r="G122" s="8">
        <v>78.18</v>
      </c>
      <c r="H122" s="8">
        <f>G122</f>
        <v>78.18</v>
      </c>
      <c r="I122" s="8"/>
    </row>
    <row r="123" s="1" customFormat="1" ht="35" customHeight="1" spans="1:9">
      <c r="A123" s="7" t="s">
        <v>222</v>
      </c>
      <c r="B123" s="7" t="s">
        <v>264</v>
      </c>
      <c r="C123" s="7" t="s">
        <v>265</v>
      </c>
      <c r="D123" s="8" t="s">
        <v>27</v>
      </c>
      <c r="E123" s="7" t="s">
        <v>266</v>
      </c>
      <c r="F123" s="8">
        <v>65.1</v>
      </c>
      <c r="G123" s="8">
        <v>84.7</v>
      </c>
      <c r="H123" s="8">
        <f t="shared" ref="H123:H137" si="5">(F123+G123)/2</f>
        <v>74.9</v>
      </c>
      <c r="I123" s="8"/>
    </row>
    <row r="124" s="1" customFormat="1" ht="35" customHeight="1" spans="1:9">
      <c r="A124" s="7" t="s">
        <v>222</v>
      </c>
      <c r="B124" s="7" t="s">
        <v>264</v>
      </c>
      <c r="C124" s="7" t="s">
        <v>267</v>
      </c>
      <c r="D124" s="8" t="s">
        <v>27</v>
      </c>
      <c r="E124" s="7" t="s">
        <v>268</v>
      </c>
      <c r="F124" s="8">
        <v>53.8</v>
      </c>
      <c r="G124" s="8">
        <v>78.8</v>
      </c>
      <c r="H124" s="8">
        <f t="shared" si="5"/>
        <v>66.3</v>
      </c>
      <c r="I124" s="8"/>
    </row>
    <row r="125" s="1" customFormat="1" ht="35" customHeight="1" spans="1:9">
      <c r="A125" s="7" t="s">
        <v>222</v>
      </c>
      <c r="B125" s="7" t="s">
        <v>269</v>
      </c>
      <c r="C125" s="7" t="s">
        <v>270</v>
      </c>
      <c r="D125" s="8" t="s">
        <v>13</v>
      </c>
      <c r="E125" s="7" t="s">
        <v>271</v>
      </c>
      <c r="F125" s="8">
        <v>79.6</v>
      </c>
      <c r="G125" s="8">
        <v>87.2</v>
      </c>
      <c r="H125" s="8">
        <f t="shared" si="5"/>
        <v>83.4</v>
      </c>
      <c r="I125" s="8"/>
    </row>
    <row r="126" s="1" customFormat="1" ht="35" customHeight="1" spans="1:9">
      <c r="A126" s="7" t="s">
        <v>222</v>
      </c>
      <c r="B126" s="7" t="s">
        <v>269</v>
      </c>
      <c r="C126" s="7" t="s">
        <v>272</v>
      </c>
      <c r="D126" s="8" t="s">
        <v>13</v>
      </c>
      <c r="E126" s="7" t="s">
        <v>273</v>
      </c>
      <c r="F126" s="8">
        <v>77.8</v>
      </c>
      <c r="G126" s="8">
        <v>85.8</v>
      </c>
      <c r="H126" s="8">
        <f t="shared" si="5"/>
        <v>81.8</v>
      </c>
      <c r="I126" s="8"/>
    </row>
    <row r="127" s="1" customFormat="1" ht="35" customHeight="1" spans="1:9">
      <c r="A127" s="7" t="s">
        <v>222</v>
      </c>
      <c r="B127" s="7" t="s">
        <v>269</v>
      </c>
      <c r="C127" s="7" t="s">
        <v>274</v>
      </c>
      <c r="D127" s="8" t="s">
        <v>27</v>
      </c>
      <c r="E127" s="7" t="s">
        <v>275</v>
      </c>
      <c r="F127" s="8">
        <v>79.9</v>
      </c>
      <c r="G127" s="8">
        <v>81.8</v>
      </c>
      <c r="H127" s="8">
        <f t="shared" si="5"/>
        <v>80.85</v>
      </c>
      <c r="I127" s="8"/>
    </row>
    <row r="128" s="1" customFormat="1" ht="35" customHeight="1" spans="1:9">
      <c r="A128" s="7" t="s">
        <v>222</v>
      </c>
      <c r="B128" s="7" t="s">
        <v>269</v>
      </c>
      <c r="C128" s="7" t="s">
        <v>276</v>
      </c>
      <c r="D128" s="8" t="s">
        <v>13</v>
      </c>
      <c r="E128" s="7" t="s">
        <v>277</v>
      </c>
      <c r="F128" s="8">
        <v>73.8</v>
      </c>
      <c r="G128" s="8">
        <v>87.68</v>
      </c>
      <c r="H128" s="8">
        <f t="shared" si="5"/>
        <v>80.74</v>
      </c>
      <c r="I128" s="8"/>
    </row>
    <row r="129" s="1" customFormat="1" ht="35" customHeight="1" spans="1:9">
      <c r="A129" s="7" t="s">
        <v>222</v>
      </c>
      <c r="B129" s="7" t="s">
        <v>278</v>
      </c>
      <c r="C129" s="7" t="s">
        <v>279</v>
      </c>
      <c r="D129" s="8" t="s">
        <v>13</v>
      </c>
      <c r="E129" s="7" t="s">
        <v>280</v>
      </c>
      <c r="F129" s="8">
        <v>74.6</v>
      </c>
      <c r="G129" s="8">
        <v>81</v>
      </c>
      <c r="H129" s="8">
        <f t="shared" si="5"/>
        <v>77.8</v>
      </c>
      <c r="I129" s="8"/>
    </row>
    <row r="130" s="1" customFormat="1" ht="35" customHeight="1" spans="1:9">
      <c r="A130" s="7" t="s">
        <v>222</v>
      </c>
      <c r="B130" s="7" t="s">
        <v>278</v>
      </c>
      <c r="C130" s="7" t="s">
        <v>281</v>
      </c>
      <c r="D130" s="8" t="s">
        <v>13</v>
      </c>
      <c r="E130" s="7" t="s">
        <v>282</v>
      </c>
      <c r="F130" s="8">
        <v>66.2</v>
      </c>
      <c r="G130" s="8">
        <v>79.66</v>
      </c>
      <c r="H130" s="8">
        <f t="shared" si="5"/>
        <v>72.93</v>
      </c>
      <c r="I130" s="8"/>
    </row>
    <row r="131" s="1" customFormat="1" ht="35" customHeight="1" spans="1:9">
      <c r="A131" s="7" t="s">
        <v>222</v>
      </c>
      <c r="B131" s="7" t="s">
        <v>278</v>
      </c>
      <c r="C131" s="7" t="s">
        <v>283</v>
      </c>
      <c r="D131" s="8" t="s">
        <v>13</v>
      </c>
      <c r="E131" s="7" t="s">
        <v>284</v>
      </c>
      <c r="F131" s="8">
        <v>60.3</v>
      </c>
      <c r="G131" s="8">
        <v>81.1</v>
      </c>
      <c r="H131" s="8">
        <f t="shared" si="5"/>
        <v>70.7</v>
      </c>
      <c r="I131" s="8"/>
    </row>
    <row r="132" s="1" customFormat="1" ht="35" customHeight="1" spans="1:9">
      <c r="A132" s="7" t="s">
        <v>222</v>
      </c>
      <c r="B132" s="7" t="s">
        <v>285</v>
      </c>
      <c r="C132" s="7" t="s">
        <v>286</v>
      </c>
      <c r="D132" s="8" t="s">
        <v>13</v>
      </c>
      <c r="E132" s="7" t="s">
        <v>287</v>
      </c>
      <c r="F132" s="8">
        <v>76.5</v>
      </c>
      <c r="G132" s="8">
        <v>88.9</v>
      </c>
      <c r="H132" s="8">
        <f t="shared" si="5"/>
        <v>82.7</v>
      </c>
      <c r="I132" s="8"/>
    </row>
    <row r="133" s="1" customFormat="1" ht="35" customHeight="1" spans="1:9">
      <c r="A133" s="7" t="s">
        <v>222</v>
      </c>
      <c r="B133" s="7" t="s">
        <v>285</v>
      </c>
      <c r="C133" s="7" t="s">
        <v>288</v>
      </c>
      <c r="D133" s="8" t="s">
        <v>13</v>
      </c>
      <c r="E133" s="7" t="s">
        <v>289</v>
      </c>
      <c r="F133" s="8">
        <v>72.8</v>
      </c>
      <c r="G133" s="8">
        <v>89.4</v>
      </c>
      <c r="H133" s="8">
        <f t="shared" si="5"/>
        <v>81.1</v>
      </c>
      <c r="I133" s="8"/>
    </row>
    <row r="134" s="1" customFormat="1" ht="35" customHeight="1" spans="1:9">
      <c r="A134" s="7" t="s">
        <v>290</v>
      </c>
      <c r="B134" s="7" t="s">
        <v>291</v>
      </c>
      <c r="C134" s="7" t="s">
        <v>292</v>
      </c>
      <c r="D134" s="8" t="s">
        <v>27</v>
      </c>
      <c r="E134" s="7" t="s">
        <v>293</v>
      </c>
      <c r="F134" s="8">
        <v>70.6</v>
      </c>
      <c r="G134" s="8">
        <v>85.8</v>
      </c>
      <c r="H134" s="8">
        <f t="shared" si="5"/>
        <v>78.2</v>
      </c>
      <c r="I134" s="8"/>
    </row>
    <row r="135" s="1" customFormat="1" ht="35" customHeight="1" spans="1:9">
      <c r="A135" s="7" t="s">
        <v>290</v>
      </c>
      <c r="B135" s="7" t="s">
        <v>291</v>
      </c>
      <c r="C135" s="7" t="s">
        <v>294</v>
      </c>
      <c r="D135" s="8" t="s">
        <v>13</v>
      </c>
      <c r="E135" s="7" t="s">
        <v>295</v>
      </c>
      <c r="F135" s="8">
        <v>70.9</v>
      </c>
      <c r="G135" s="8">
        <v>85.04</v>
      </c>
      <c r="H135" s="8">
        <f t="shared" si="5"/>
        <v>77.97</v>
      </c>
      <c r="I135" s="8"/>
    </row>
    <row r="136" s="1" customFormat="1" ht="35" customHeight="1" spans="1:9">
      <c r="A136" s="7" t="s">
        <v>290</v>
      </c>
      <c r="B136" s="7" t="s">
        <v>296</v>
      </c>
      <c r="C136" s="7" t="s">
        <v>297</v>
      </c>
      <c r="D136" s="8" t="s">
        <v>27</v>
      </c>
      <c r="E136" s="7" t="s">
        <v>298</v>
      </c>
      <c r="F136" s="8">
        <v>73.4</v>
      </c>
      <c r="G136" s="8">
        <v>82.1</v>
      </c>
      <c r="H136" s="8">
        <f t="shared" si="5"/>
        <v>77.75</v>
      </c>
      <c r="I136" s="8"/>
    </row>
    <row r="137" s="3" customFormat="1" ht="35" customHeight="1" spans="1:9">
      <c r="A137" s="7" t="s">
        <v>290</v>
      </c>
      <c r="B137" s="7" t="s">
        <v>299</v>
      </c>
      <c r="C137" s="7" t="s">
        <v>300</v>
      </c>
      <c r="D137" s="8" t="s">
        <v>27</v>
      </c>
      <c r="E137" s="7" t="s">
        <v>301</v>
      </c>
      <c r="F137" s="8">
        <v>59.4</v>
      </c>
      <c r="G137" s="8">
        <v>85.14</v>
      </c>
      <c r="H137" s="8">
        <f t="shared" si="5"/>
        <v>72.27</v>
      </c>
      <c r="I137" s="8"/>
    </row>
    <row r="138" s="1" customFormat="1" ht="35" customHeight="1" spans="1:9">
      <c r="A138" s="7" t="s">
        <v>290</v>
      </c>
      <c r="B138" s="7" t="s">
        <v>302</v>
      </c>
      <c r="C138" s="7" t="s">
        <v>303</v>
      </c>
      <c r="D138" s="8" t="s">
        <v>13</v>
      </c>
      <c r="E138" s="7" t="s">
        <v>225</v>
      </c>
      <c r="F138" s="8"/>
      <c r="G138" s="8">
        <v>89.76</v>
      </c>
      <c r="H138" s="8">
        <f>G138</f>
        <v>89.76</v>
      </c>
      <c r="I138" s="8"/>
    </row>
    <row r="139" s="1" customFormat="1" ht="35" customHeight="1" spans="1:9">
      <c r="A139" s="7" t="s">
        <v>290</v>
      </c>
      <c r="B139" s="7" t="s">
        <v>302</v>
      </c>
      <c r="C139" s="7" t="s">
        <v>304</v>
      </c>
      <c r="D139" s="8" t="s">
        <v>13</v>
      </c>
      <c r="E139" s="7" t="s">
        <v>225</v>
      </c>
      <c r="F139" s="8"/>
      <c r="G139" s="8">
        <v>89</v>
      </c>
      <c r="H139" s="8">
        <f>G139</f>
        <v>89</v>
      </c>
      <c r="I139" s="8"/>
    </row>
    <row r="140" s="1" customFormat="1" ht="35" customHeight="1" spans="1:9">
      <c r="A140" s="7" t="s">
        <v>290</v>
      </c>
      <c r="B140" s="7" t="s">
        <v>305</v>
      </c>
      <c r="C140" s="7" t="s">
        <v>306</v>
      </c>
      <c r="D140" s="8" t="s">
        <v>13</v>
      </c>
      <c r="E140" s="7" t="s">
        <v>307</v>
      </c>
      <c r="F140" s="8">
        <v>70.4</v>
      </c>
      <c r="G140" s="8">
        <v>86.92</v>
      </c>
      <c r="H140" s="8">
        <f>(F140+G140)/2</f>
        <v>78.66</v>
      </c>
      <c r="I140" s="8"/>
    </row>
    <row r="141" s="1" customFormat="1" ht="35" customHeight="1" spans="1:9">
      <c r="A141" s="7" t="s">
        <v>290</v>
      </c>
      <c r="B141" s="7" t="s">
        <v>308</v>
      </c>
      <c r="C141" s="7" t="s">
        <v>309</v>
      </c>
      <c r="D141" s="8" t="s">
        <v>13</v>
      </c>
      <c r="E141" s="7" t="s">
        <v>225</v>
      </c>
      <c r="F141" s="8"/>
      <c r="G141" s="8">
        <v>71.78</v>
      </c>
      <c r="H141" s="8">
        <f>G141</f>
        <v>71.78</v>
      </c>
      <c r="I141" s="8"/>
    </row>
    <row r="142" s="1" customFormat="1" ht="35" customHeight="1" spans="1:9">
      <c r="A142" s="7" t="s">
        <v>290</v>
      </c>
      <c r="B142" s="7" t="s">
        <v>310</v>
      </c>
      <c r="C142" s="7" t="s">
        <v>311</v>
      </c>
      <c r="D142" s="8" t="s">
        <v>13</v>
      </c>
      <c r="E142" s="7" t="s">
        <v>312</v>
      </c>
      <c r="F142" s="8">
        <v>52</v>
      </c>
      <c r="G142" s="8">
        <v>73.8</v>
      </c>
      <c r="H142" s="8">
        <f>(F142+G142)/2</f>
        <v>62.9</v>
      </c>
      <c r="I142" s="8"/>
    </row>
    <row r="143" s="3" customFormat="1" ht="35" customHeight="1" spans="1:9">
      <c r="A143" s="7" t="s">
        <v>290</v>
      </c>
      <c r="B143" s="7" t="s">
        <v>313</v>
      </c>
      <c r="C143" s="7" t="s">
        <v>314</v>
      </c>
      <c r="D143" s="8" t="s">
        <v>27</v>
      </c>
      <c r="E143" s="7" t="s">
        <v>315</v>
      </c>
      <c r="F143" s="8">
        <v>80.3</v>
      </c>
      <c r="G143" s="8">
        <v>86.9</v>
      </c>
      <c r="H143" s="8">
        <f>(F143+G143)/2</f>
        <v>83.6</v>
      </c>
      <c r="I143" s="8"/>
    </row>
    <row r="144" s="1" customFormat="1" ht="35" customHeight="1" spans="1:9">
      <c r="A144" s="9" t="s">
        <v>290</v>
      </c>
      <c r="B144" s="9" t="s">
        <v>316</v>
      </c>
      <c r="C144" s="9" t="s">
        <v>317</v>
      </c>
      <c r="D144" s="8" t="s">
        <v>27</v>
      </c>
      <c r="E144" s="9" t="s">
        <v>318</v>
      </c>
      <c r="F144" s="11">
        <v>40.2</v>
      </c>
      <c r="G144" s="8">
        <v>70.4</v>
      </c>
      <c r="H144" s="8">
        <f>(F144+G144)/2</f>
        <v>55.3</v>
      </c>
      <c r="I144" s="8"/>
    </row>
    <row r="145" s="1" customFormat="1" ht="35" customHeight="1" spans="1:9">
      <c r="A145" s="7" t="s">
        <v>290</v>
      </c>
      <c r="B145" s="7" t="s">
        <v>319</v>
      </c>
      <c r="C145" s="7" t="s">
        <v>320</v>
      </c>
      <c r="D145" s="8" t="s">
        <v>13</v>
      </c>
      <c r="E145" s="7" t="s">
        <v>321</v>
      </c>
      <c r="F145" s="8">
        <v>59.2</v>
      </c>
      <c r="G145" s="8">
        <v>83.04</v>
      </c>
      <c r="H145" s="8">
        <f>(F145+G145)/2</f>
        <v>71.12</v>
      </c>
      <c r="I145" s="8"/>
    </row>
    <row r="146" s="2" customFormat="1" ht="36" customHeight="1" spans="1:9">
      <c r="A146" s="7" t="s">
        <v>290</v>
      </c>
      <c r="B146" s="9" t="s">
        <v>322</v>
      </c>
      <c r="C146" s="9" t="s">
        <v>323</v>
      </c>
      <c r="D146" s="7" t="s">
        <v>13</v>
      </c>
      <c r="E146" s="7">
        <v>8311030525</v>
      </c>
      <c r="F146" s="8">
        <v>84</v>
      </c>
      <c r="G146" s="8">
        <v>81.14</v>
      </c>
      <c r="H146" s="8">
        <f>(F146+G146)/2</f>
        <v>82.57</v>
      </c>
      <c r="I146" s="8"/>
    </row>
    <row r="147" s="2" customFormat="1" ht="36" customHeight="1" spans="1:9">
      <c r="A147" s="7" t="s">
        <v>290</v>
      </c>
      <c r="B147" s="9" t="s">
        <v>324</v>
      </c>
      <c r="C147" s="9" t="s">
        <v>325</v>
      </c>
      <c r="D147" s="7" t="s">
        <v>27</v>
      </c>
      <c r="E147" s="7">
        <v>8311030123</v>
      </c>
      <c r="F147" s="8">
        <v>76.5</v>
      </c>
      <c r="G147" s="8">
        <v>83.92</v>
      </c>
      <c r="H147" s="8">
        <f>(F147+G147)/2</f>
        <v>80.21</v>
      </c>
      <c r="I147" s="8"/>
    </row>
    <row r="148" s="2" customFormat="1" ht="36" customHeight="1" spans="1:9">
      <c r="A148" s="9" t="s">
        <v>290</v>
      </c>
      <c r="B148" s="9" t="s">
        <v>326</v>
      </c>
      <c r="C148" s="9" t="s">
        <v>327</v>
      </c>
      <c r="D148" s="9" t="s">
        <v>27</v>
      </c>
      <c r="E148" s="7">
        <v>8311030201</v>
      </c>
      <c r="F148" s="8">
        <v>76</v>
      </c>
      <c r="G148" s="8">
        <v>84.58</v>
      </c>
      <c r="H148" s="8">
        <f>(F148+G148)/2</f>
        <v>80.29</v>
      </c>
      <c r="I148" s="8"/>
    </row>
  </sheetData>
  <sheetProtection password="CC1F" sheet="1" formatCells="0" formatColumns="0" formatRows="0" insertRows="0" insertColumns="0" insertHyperlinks="0" deleteColumns="0" deleteRows="0" sort="0" autoFilter="0" pivotTables="0"/>
  <sortState ref="A2:AN334">
    <sortCondition ref="B2:B334"/>
    <sortCondition ref="H2:H334" descending="1"/>
  </sortState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Administrator</cp:lastModifiedBy>
  <dcterms:created xsi:type="dcterms:W3CDTF">2020-08-20T04:51:00Z</dcterms:created>
  <dcterms:modified xsi:type="dcterms:W3CDTF">2020-10-16T07:58:09Z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