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<sst xmlns="http://schemas.openxmlformats.org/spreadsheetml/2006/main" count="268" uniqueCount="103">
  <si>
    <t>依安县2020年公开招聘特聘动物防疫专员总成绩公示名单</t>
  </si>
  <si>
    <t>名次</t>
  </si>
  <si>
    <t>姓名</t>
  </si>
  <si>
    <t>性别</t>
  </si>
  <si>
    <t>出生年月</t>
  </si>
  <si>
    <t>毕业院校</t>
  </si>
  <si>
    <t>学历</t>
  </si>
  <si>
    <t>专业</t>
  </si>
  <si>
    <t>笔试成绩</t>
  </si>
  <si>
    <t>加分</t>
  </si>
  <si>
    <t>笔试总成绩</t>
  </si>
  <si>
    <t>笔试折合后总成绩</t>
  </si>
  <si>
    <t>技能考试总成绩</t>
  </si>
  <si>
    <t>技能考试折合后总成绩</t>
  </si>
  <si>
    <t>最终成绩</t>
  </si>
  <si>
    <t>是否进入考核体检</t>
  </si>
  <si>
    <t>王嘉瑞</t>
  </si>
  <si>
    <t>男</t>
  </si>
  <si>
    <t>黑龙江生物科技职业学院</t>
  </si>
  <si>
    <t>大专（统招）</t>
  </si>
  <si>
    <t>动物医学</t>
  </si>
  <si>
    <t>是</t>
  </si>
  <si>
    <t>沙伟</t>
  </si>
  <si>
    <t>吉林延边大学</t>
  </si>
  <si>
    <t>大专（非统招）</t>
  </si>
  <si>
    <t>兽医</t>
  </si>
  <si>
    <t>王维</t>
  </si>
  <si>
    <t>东北农业大学</t>
  </si>
  <si>
    <t>王宝玉</t>
  </si>
  <si>
    <t>黑龙江八一农垦大学</t>
  </si>
  <si>
    <t>畜牧兽医</t>
  </si>
  <si>
    <t>郭晓峰</t>
  </si>
  <si>
    <t>国家开放大学</t>
  </si>
  <si>
    <t>工商企业管理</t>
  </si>
  <si>
    <t>靳晨昕</t>
  </si>
  <si>
    <t>黑龙江职业学院</t>
  </si>
  <si>
    <t>李朝国</t>
  </si>
  <si>
    <t>农业</t>
  </si>
  <si>
    <t>张显禹</t>
  </si>
  <si>
    <t>黑龙江农业工程职业学院</t>
  </si>
  <si>
    <t>王浩</t>
  </si>
  <si>
    <t>女</t>
  </si>
  <si>
    <t>宠物医学</t>
  </si>
  <si>
    <t>王芳</t>
  </si>
  <si>
    <t>中央广播电视大学</t>
  </si>
  <si>
    <t>小学教育</t>
  </si>
  <si>
    <t>鲍德财</t>
  </si>
  <si>
    <t>畜禽饲养与疾病防治</t>
  </si>
  <si>
    <t>沈艳龙</t>
  </si>
  <si>
    <t>邹文嘉</t>
  </si>
  <si>
    <t>哈尔滨工程大学</t>
  </si>
  <si>
    <t>计算机信息管理</t>
  </si>
  <si>
    <t>刘莉茹</t>
  </si>
  <si>
    <t>秦振岩</t>
  </si>
  <si>
    <t>吉林大学</t>
  </si>
  <si>
    <t>建筑工程技术</t>
  </si>
  <si>
    <t>李淼</t>
  </si>
  <si>
    <t>东北农业大学成栋学院</t>
  </si>
  <si>
    <t>本科（统招）</t>
  </si>
  <si>
    <t>财务管理</t>
  </si>
  <si>
    <t>董晓峰</t>
  </si>
  <si>
    <t>杨奎</t>
  </si>
  <si>
    <t>吴利彪</t>
  </si>
  <si>
    <t>杨坤</t>
  </si>
  <si>
    <t>盛玉江</t>
  </si>
  <si>
    <t>否</t>
  </si>
  <si>
    <t>杨继君</t>
  </si>
  <si>
    <t>赵国臣</t>
  </si>
  <si>
    <t>王守鹏</t>
  </si>
  <si>
    <t>黑龙江省北安农业学校</t>
  </si>
  <si>
    <t>齐宇飞</t>
  </si>
  <si>
    <t>黑龙江农垦农业职业技术学院</t>
  </si>
  <si>
    <t>动物防疫与检疫</t>
  </si>
  <si>
    <t>刘佳辉</t>
  </si>
  <si>
    <t>袁建付</t>
  </si>
  <si>
    <t>动物科学</t>
  </si>
  <si>
    <t>胡春影</t>
  </si>
  <si>
    <t>会计</t>
  </si>
  <si>
    <t>张志鹏</t>
  </si>
  <si>
    <t>王美玉</t>
  </si>
  <si>
    <t>哈尔滨广厦学院</t>
  </si>
  <si>
    <t>环艺</t>
  </si>
  <si>
    <t>张玉良</t>
  </si>
  <si>
    <t>丁思聪</t>
  </si>
  <si>
    <t>崔强</t>
  </si>
  <si>
    <t>黑龙江省民族职业学院</t>
  </si>
  <si>
    <t>李云龙</t>
  </si>
  <si>
    <t>杨宝余</t>
  </si>
  <si>
    <t>佳木斯大学</t>
  </si>
  <si>
    <t>物业管理</t>
  </si>
  <si>
    <t>刘兴博</t>
  </si>
  <si>
    <t>行政管理</t>
  </si>
  <si>
    <t>朱艳军</t>
  </si>
  <si>
    <t>黑龙江农垦科技职业学院</t>
  </si>
  <si>
    <t>宋超</t>
  </si>
  <si>
    <t>齐齐哈尔农学院</t>
  </si>
  <si>
    <t>宋宇</t>
  </si>
  <si>
    <t>周德鹏</t>
  </si>
  <si>
    <t>魏来</t>
  </si>
  <si>
    <t>辽宁广播电视大学</t>
  </si>
  <si>
    <t>王鹤楠</t>
  </si>
  <si>
    <t>天津工程职业技术学院</t>
  </si>
  <si>
    <t>石油工程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</si>
</sst>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1">
    <font>
      <sz val="12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2" fillId="7" borderId="0" applyNumberFormat="0" applyBorder="0" applyAlignment="0" applyProtection="0"/>
    <xf numFmtId="0" fontId="6" fillId="0" borderId="4" applyNumberFormat="0" applyFill="0" applyAlignment="0" applyProtection="0"/>
    <xf numFmtId="0" fontId="2" fillId="3" borderId="0" applyNumberFormat="0" applyBorder="0" applyAlignment="0" applyProtection="0"/>
    <xf numFmtId="0" fontId="3" fillId="2" borderId="5" applyNumberFormat="0" applyAlignment="0" applyProtection="0"/>
    <xf numFmtId="0" fontId="13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" fillId="16" borderId="0" applyNumberFormat="0" applyBorder="0" applyAlignment="0" applyProtection="0"/>
    <xf numFmtId="0" fontId="5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SheetLayoutView="100" workbookViewId="0" topLeftCell="A1">
      <selection activeCell="E20" sqref="E20"/>
    </sheetView>
  </sheetViews>
  <sheetFormatPr defaultColWidth="9.00390625" defaultRowHeight="14.25"/>
  <cols>
    <col min="1" max="1" width="3.25390625" style="0" customWidth="1"/>
    <col min="2" max="2" width="7.875" style="0" customWidth="1"/>
    <col min="3" max="3" width="3.875" style="0" customWidth="1"/>
    <col min="4" max="4" width="9.50390625" style="0" customWidth="1"/>
    <col min="5" max="5" width="28.25390625" style="0" customWidth="1"/>
    <col min="6" max="6" width="14.875" style="0" customWidth="1"/>
    <col min="7" max="7" width="19.25390625" style="0" customWidth="1"/>
    <col min="8" max="9" width="8.00390625" style="0" customWidth="1"/>
    <col min="10" max="10" width="6.875" style="0" customWidth="1"/>
    <col min="11" max="11" width="7.875" style="0" customWidth="1"/>
    <col min="12" max="12" width="7.50390625" style="0" customWidth="1"/>
    <col min="13" max="13" width="6.875" style="0" customWidth="1"/>
    <col min="14" max="14" width="7.375" style="0" customWidth="1"/>
    <col min="15" max="15" width="5.375" style="0" customWidth="1"/>
  </cols>
  <sheetData>
    <row r="1" spans="1:15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15" s="1" customFormat="1" ht="6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9" t="s">
        <v>14</v>
      </c>
      <c r="O3" s="10" t="s">
        <v>15</v>
      </c>
    </row>
    <row r="4" spans="1:15" s="2" customFormat="1" ht="42.75" customHeight="1">
      <c r="A4" s="5">
        <v>1</v>
      </c>
      <c r="B4" s="5" t="s">
        <v>16</v>
      </c>
      <c r="C4" s="5" t="s">
        <v>17</v>
      </c>
      <c r="D4" s="5">
        <v>1997.1</v>
      </c>
      <c r="E4" s="5" t="s">
        <v>18</v>
      </c>
      <c r="F4" s="5" t="s">
        <v>19</v>
      </c>
      <c r="G4" s="5" t="s">
        <v>20</v>
      </c>
      <c r="H4" s="6">
        <v>78.5</v>
      </c>
      <c r="I4" s="6">
        <v>10</v>
      </c>
      <c r="J4" s="6">
        <f aca="true" t="shared" si="0" ref="J4:J23">H4+I4</f>
        <v>88.5</v>
      </c>
      <c r="K4" s="6">
        <v>44.25</v>
      </c>
      <c r="L4" s="6">
        <v>95.75</v>
      </c>
      <c r="M4" s="6">
        <v>47.875</v>
      </c>
      <c r="N4" s="6">
        <f aca="true" t="shared" si="1" ref="N4:N23">K4+M4</f>
        <v>92.125</v>
      </c>
      <c r="O4" s="5" t="s">
        <v>21</v>
      </c>
    </row>
    <row r="5" spans="1:15" s="2" customFormat="1" ht="42.75" customHeight="1">
      <c r="A5" s="5">
        <v>2</v>
      </c>
      <c r="B5" s="5" t="s">
        <v>22</v>
      </c>
      <c r="C5" s="5" t="s">
        <v>17</v>
      </c>
      <c r="D5" s="5">
        <v>1972.3</v>
      </c>
      <c r="E5" s="5" t="s">
        <v>23</v>
      </c>
      <c r="F5" s="5" t="s">
        <v>24</v>
      </c>
      <c r="G5" s="5" t="s">
        <v>25</v>
      </c>
      <c r="H5" s="6">
        <v>90</v>
      </c>
      <c r="I5" s="6">
        <v>5</v>
      </c>
      <c r="J5" s="6">
        <f t="shared" si="0"/>
        <v>95</v>
      </c>
      <c r="K5" s="6">
        <v>47.5</v>
      </c>
      <c r="L5" s="6">
        <v>87.75</v>
      </c>
      <c r="M5" s="6">
        <v>43.875</v>
      </c>
      <c r="N5" s="6">
        <f t="shared" si="1"/>
        <v>91.375</v>
      </c>
      <c r="O5" s="5" t="s">
        <v>21</v>
      </c>
    </row>
    <row r="6" spans="1:15" s="2" customFormat="1" ht="42.75" customHeight="1">
      <c r="A6" s="5">
        <v>3</v>
      </c>
      <c r="B6" s="5" t="s">
        <v>26</v>
      </c>
      <c r="C6" s="5" t="s">
        <v>17</v>
      </c>
      <c r="D6" s="5">
        <v>1979.1</v>
      </c>
      <c r="E6" s="5" t="s">
        <v>27</v>
      </c>
      <c r="F6" s="5" t="s">
        <v>24</v>
      </c>
      <c r="G6" s="5" t="s">
        <v>20</v>
      </c>
      <c r="H6" s="6">
        <v>90</v>
      </c>
      <c r="I6" s="6">
        <v>5</v>
      </c>
      <c r="J6" s="6">
        <f t="shared" si="0"/>
        <v>95</v>
      </c>
      <c r="K6" s="6">
        <v>47.5</v>
      </c>
      <c r="L6" s="6">
        <v>70.15</v>
      </c>
      <c r="M6" s="6">
        <v>35.075</v>
      </c>
      <c r="N6" s="6">
        <f t="shared" si="1"/>
        <v>82.575</v>
      </c>
      <c r="O6" s="5" t="s">
        <v>21</v>
      </c>
    </row>
    <row r="7" spans="1:15" s="2" customFormat="1" ht="42.75" customHeight="1">
      <c r="A7" s="5">
        <v>4</v>
      </c>
      <c r="B7" s="5" t="s">
        <v>28</v>
      </c>
      <c r="C7" s="5" t="s">
        <v>17</v>
      </c>
      <c r="D7" s="5">
        <v>1985.4</v>
      </c>
      <c r="E7" s="5" t="s">
        <v>29</v>
      </c>
      <c r="F7" s="5" t="s">
        <v>24</v>
      </c>
      <c r="G7" s="5" t="s">
        <v>30</v>
      </c>
      <c r="H7" s="6">
        <v>73</v>
      </c>
      <c r="I7" s="6">
        <v>5</v>
      </c>
      <c r="J7" s="6">
        <f t="shared" si="0"/>
        <v>78</v>
      </c>
      <c r="K7" s="6">
        <v>39</v>
      </c>
      <c r="L7" s="6">
        <v>80.5</v>
      </c>
      <c r="M7" s="6">
        <v>40.25</v>
      </c>
      <c r="N7" s="6">
        <f t="shared" si="1"/>
        <v>79.25</v>
      </c>
      <c r="O7" s="5" t="s">
        <v>21</v>
      </c>
    </row>
    <row r="8" spans="1:15" s="2" customFormat="1" ht="42.75" customHeight="1">
      <c r="A8" s="5">
        <v>5</v>
      </c>
      <c r="B8" s="5" t="s">
        <v>31</v>
      </c>
      <c r="C8" s="5" t="s">
        <v>17</v>
      </c>
      <c r="D8" s="6">
        <v>1986.1</v>
      </c>
      <c r="E8" s="5" t="s">
        <v>32</v>
      </c>
      <c r="F8" s="5" t="s">
        <v>24</v>
      </c>
      <c r="G8" s="5" t="s">
        <v>33</v>
      </c>
      <c r="H8" s="6">
        <v>63</v>
      </c>
      <c r="I8" s="6"/>
      <c r="J8" s="6">
        <f t="shared" si="0"/>
        <v>63</v>
      </c>
      <c r="K8" s="6">
        <v>31.5</v>
      </c>
      <c r="L8" s="6">
        <v>94.5</v>
      </c>
      <c r="M8" s="6">
        <v>47.25</v>
      </c>
      <c r="N8" s="6">
        <f t="shared" si="1"/>
        <v>78.75</v>
      </c>
      <c r="O8" s="5" t="s">
        <v>21</v>
      </c>
    </row>
    <row r="9" spans="1:15" s="2" customFormat="1" ht="42.75" customHeight="1">
      <c r="A9" s="5">
        <v>6</v>
      </c>
      <c r="B9" s="5" t="s">
        <v>34</v>
      </c>
      <c r="C9" s="5" t="s">
        <v>17</v>
      </c>
      <c r="D9" s="5">
        <v>1994.3</v>
      </c>
      <c r="E9" s="5" t="s">
        <v>35</v>
      </c>
      <c r="F9" s="5" t="s">
        <v>19</v>
      </c>
      <c r="G9" s="5" t="s">
        <v>20</v>
      </c>
      <c r="H9" s="6">
        <v>58</v>
      </c>
      <c r="I9" s="6">
        <v>10</v>
      </c>
      <c r="J9" s="6">
        <f t="shared" si="0"/>
        <v>68</v>
      </c>
      <c r="K9" s="6">
        <v>34</v>
      </c>
      <c r="L9" s="6">
        <v>88.25</v>
      </c>
      <c r="M9" s="6">
        <v>44.125</v>
      </c>
      <c r="N9" s="6">
        <f t="shared" si="1"/>
        <v>78.125</v>
      </c>
      <c r="O9" s="5" t="s">
        <v>21</v>
      </c>
    </row>
    <row r="10" spans="1:15" s="2" customFormat="1" ht="42.75" customHeight="1">
      <c r="A10" s="5">
        <v>7</v>
      </c>
      <c r="B10" s="5" t="s">
        <v>36</v>
      </c>
      <c r="C10" s="5" t="s">
        <v>17</v>
      </c>
      <c r="D10" s="5">
        <v>1986.7</v>
      </c>
      <c r="E10" s="5" t="s">
        <v>27</v>
      </c>
      <c r="F10" s="5" t="s">
        <v>24</v>
      </c>
      <c r="G10" s="5" t="s">
        <v>37</v>
      </c>
      <c r="H10" s="6">
        <v>83</v>
      </c>
      <c r="I10" s="6"/>
      <c r="J10" s="6">
        <f t="shared" si="0"/>
        <v>83</v>
      </c>
      <c r="K10" s="6">
        <v>41.5</v>
      </c>
      <c r="L10" s="6">
        <v>73</v>
      </c>
      <c r="M10" s="6">
        <v>36.5</v>
      </c>
      <c r="N10" s="6">
        <f t="shared" si="1"/>
        <v>78</v>
      </c>
      <c r="O10" s="5" t="s">
        <v>21</v>
      </c>
    </row>
    <row r="11" spans="1:15" s="2" customFormat="1" ht="42.75" customHeight="1">
      <c r="A11" s="5">
        <v>8</v>
      </c>
      <c r="B11" s="5" t="s">
        <v>38</v>
      </c>
      <c r="C11" s="5" t="s">
        <v>17</v>
      </c>
      <c r="D11" s="5">
        <v>1989.2</v>
      </c>
      <c r="E11" s="5" t="s">
        <v>39</v>
      </c>
      <c r="F11" s="5" t="s">
        <v>24</v>
      </c>
      <c r="G11" s="5" t="s">
        <v>30</v>
      </c>
      <c r="H11" s="6">
        <v>62</v>
      </c>
      <c r="I11" s="6">
        <v>5</v>
      </c>
      <c r="J11" s="6">
        <f t="shared" si="0"/>
        <v>67</v>
      </c>
      <c r="K11" s="6">
        <v>33.5</v>
      </c>
      <c r="L11" s="6">
        <v>88.25</v>
      </c>
      <c r="M11" s="6">
        <v>44.125</v>
      </c>
      <c r="N11" s="6">
        <f t="shared" si="1"/>
        <v>77.625</v>
      </c>
      <c r="O11" s="5" t="s">
        <v>21</v>
      </c>
    </row>
    <row r="12" spans="1:15" s="2" customFormat="1" ht="42.75" customHeight="1">
      <c r="A12" s="5">
        <v>9</v>
      </c>
      <c r="B12" s="5" t="s">
        <v>40</v>
      </c>
      <c r="C12" s="5" t="s">
        <v>41</v>
      </c>
      <c r="D12" s="5">
        <v>1996.12</v>
      </c>
      <c r="E12" s="5" t="s">
        <v>35</v>
      </c>
      <c r="F12" s="5" t="s">
        <v>19</v>
      </c>
      <c r="G12" s="5" t="s">
        <v>42</v>
      </c>
      <c r="H12" s="6">
        <v>62.5</v>
      </c>
      <c r="I12" s="6">
        <v>10</v>
      </c>
      <c r="J12" s="6">
        <f t="shared" si="0"/>
        <v>72.5</v>
      </c>
      <c r="K12" s="6">
        <v>36.25</v>
      </c>
      <c r="L12" s="6">
        <v>81.5</v>
      </c>
      <c r="M12" s="6">
        <v>40.75</v>
      </c>
      <c r="N12" s="6">
        <f t="shared" si="1"/>
        <v>77</v>
      </c>
      <c r="O12" s="5" t="s">
        <v>21</v>
      </c>
    </row>
    <row r="13" spans="1:15" s="2" customFormat="1" ht="42.75" customHeight="1">
      <c r="A13" s="5">
        <v>10</v>
      </c>
      <c r="B13" s="5" t="s">
        <v>43</v>
      </c>
      <c r="C13" s="5" t="s">
        <v>41</v>
      </c>
      <c r="D13" s="5">
        <v>1981.9</v>
      </c>
      <c r="E13" s="5" t="s">
        <v>44</v>
      </c>
      <c r="F13" s="5" t="s">
        <v>24</v>
      </c>
      <c r="G13" s="5" t="s">
        <v>45</v>
      </c>
      <c r="H13" s="6">
        <v>65</v>
      </c>
      <c r="I13" s="6"/>
      <c r="J13" s="6">
        <f t="shared" si="0"/>
        <v>65</v>
      </c>
      <c r="K13" s="6">
        <v>32.5</v>
      </c>
      <c r="L13" s="6">
        <v>81.4</v>
      </c>
      <c r="M13" s="6">
        <v>40.7</v>
      </c>
      <c r="N13" s="6">
        <f t="shared" si="1"/>
        <v>73.2</v>
      </c>
      <c r="O13" s="5" t="s">
        <v>21</v>
      </c>
    </row>
    <row r="14" spans="1:15" s="2" customFormat="1" ht="42.75" customHeight="1">
      <c r="A14" s="5">
        <v>11</v>
      </c>
      <c r="B14" s="5" t="s">
        <v>46</v>
      </c>
      <c r="C14" s="5" t="s">
        <v>17</v>
      </c>
      <c r="D14" s="5">
        <v>1971.4</v>
      </c>
      <c r="E14" s="5" t="s">
        <v>29</v>
      </c>
      <c r="F14" s="5" t="s">
        <v>24</v>
      </c>
      <c r="G14" s="5" t="s">
        <v>47</v>
      </c>
      <c r="H14" s="6">
        <v>74.5</v>
      </c>
      <c r="I14" s="6">
        <v>5</v>
      </c>
      <c r="J14" s="6">
        <f t="shared" si="0"/>
        <v>79.5</v>
      </c>
      <c r="K14" s="6">
        <v>39.75</v>
      </c>
      <c r="L14" s="6">
        <v>66.5</v>
      </c>
      <c r="M14" s="6">
        <v>33.25</v>
      </c>
      <c r="N14" s="6">
        <f t="shared" si="1"/>
        <v>73</v>
      </c>
      <c r="O14" s="5" t="s">
        <v>21</v>
      </c>
    </row>
    <row r="15" spans="1:15" s="2" customFormat="1" ht="42.75" customHeight="1">
      <c r="A15" s="5">
        <v>12</v>
      </c>
      <c r="B15" s="5" t="s">
        <v>48</v>
      </c>
      <c r="C15" s="5" t="s">
        <v>17</v>
      </c>
      <c r="D15" s="5">
        <v>1976.2</v>
      </c>
      <c r="E15" s="5" t="s">
        <v>27</v>
      </c>
      <c r="F15" s="5" t="s">
        <v>24</v>
      </c>
      <c r="G15" s="5" t="s">
        <v>20</v>
      </c>
      <c r="H15" s="6">
        <v>62.5</v>
      </c>
      <c r="I15" s="6">
        <v>5</v>
      </c>
      <c r="J15" s="6">
        <f t="shared" si="0"/>
        <v>67.5</v>
      </c>
      <c r="K15" s="6">
        <v>33.75</v>
      </c>
      <c r="L15" s="6">
        <v>74.75</v>
      </c>
      <c r="M15" s="6">
        <v>37.375</v>
      </c>
      <c r="N15" s="6">
        <f t="shared" si="1"/>
        <v>71.125</v>
      </c>
      <c r="O15" s="5" t="s">
        <v>21</v>
      </c>
    </row>
    <row r="16" spans="1:15" s="2" customFormat="1" ht="42.75" customHeight="1">
      <c r="A16" s="5">
        <v>13</v>
      </c>
      <c r="B16" s="5" t="s">
        <v>49</v>
      </c>
      <c r="C16" s="5" t="s">
        <v>41</v>
      </c>
      <c r="D16" s="5">
        <v>1987.8</v>
      </c>
      <c r="E16" s="5" t="s">
        <v>50</v>
      </c>
      <c r="F16" s="5" t="s">
        <v>19</v>
      </c>
      <c r="G16" s="5" t="s">
        <v>51</v>
      </c>
      <c r="H16" s="6">
        <v>41.5</v>
      </c>
      <c r="I16" s="6"/>
      <c r="J16" s="6">
        <f t="shared" si="0"/>
        <v>41.5</v>
      </c>
      <c r="K16" s="6">
        <v>20.75</v>
      </c>
      <c r="L16" s="6">
        <v>98.25</v>
      </c>
      <c r="M16" s="6">
        <v>49.125</v>
      </c>
      <c r="N16" s="6">
        <f t="shared" si="1"/>
        <v>69.875</v>
      </c>
      <c r="O16" s="5" t="s">
        <v>21</v>
      </c>
    </row>
    <row r="17" spans="1:15" s="2" customFormat="1" ht="42.75" customHeight="1">
      <c r="A17" s="5">
        <v>14</v>
      </c>
      <c r="B17" s="5" t="s">
        <v>52</v>
      </c>
      <c r="C17" s="5" t="s">
        <v>41</v>
      </c>
      <c r="D17" s="5">
        <v>1995.4</v>
      </c>
      <c r="E17" s="5" t="s">
        <v>23</v>
      </c>
      <c r="F17" s="5" t="s">
        <v>24</v>
      </c>
      <c r="G17" s="5" t="s">
        <v>25</v>
      </c>
      <c r="H17" s="6">
        <v>62</v>
      </c>
      <c r="I17" s="6">
        <v>5</v>
      </c>
      <c r="J17" s="6">
        <f t="shared" si="0"/>
        <v>67</v>
      </c>
      <c r="K17" s="6">
        <v>33.5</v>
      </c>
      <c r="L17" s="6">
        <v>70</v>
      </c>
      <c r="M17" s="6">
        <v>35</v>
      </c>
      <c r="N17" s="6">
        <f t="shared" si="1"/>
        <v>68.5</v>
      </c>
      <c r="O17" s="5" t="s">
        <v>21</v>
      </c>
    </row>
    <row r="18" spans="1:15" s="2" customFormat="1" ht="42.75" customHeight="1">
      <c r="A18" s="5">
        <v>15</v>
      </c>
      <c r="B18" s="5" t="s">
        <v>53</v>
      </c>
      <c r="C18" s="5" t="s">
        <v>17</v>
      </c>
      <c r="D18" s="5">
        <v>1994.11</v>
      </c>
      <c r="E18" s="5" t="s">
        <v>54</v>
      </c>
      <c r="F18" s="5" t="s">
        <v>24</v>
      </c>
      <c r="G18" s="5" t="s">
        <v>55</v>
      </c>
      <c r="H18" s="6">
        <v>35</v>
      </c>
      <c r="I18" s="6"/>
      <c r="J18" s="6">
        <f t="shared" si="0"/>
        <v>35</v>
      </c>
      <c r="K18" s="6">
        <v>17.5</v>
      </c>
      <c r="L18" s="6">
        <v>97.4</v>
      </c>
      <c r="M18" s="6">
        <v>48.7</v>
      </c>
      <c r="N18" s="6">
        <f t="shared" si="1"/>
        <v>66.2</v>
      </c>
      <c r="O18" s="5" t="s">
        <v>21</v>
      </c>
    </row>
    <row r="19" spans="1:15" s="2" customFormat="1" ht="42.75" customHeight="1">
      <c r="A19" s="5">
        <v>16</v>
      </c>
      <c r="B19" s="5" t="s">
        <v>56</v>
      </c>
      <c r="C19" s="5" t="s">
        <v>41</v>
      </c>
      <c r="D19" s="5">
        <v>1995.4</v>
      </c>
      <c r="E19" s="5" t="s">
        <v>57</v>
      </c>
      <c r="F19" s="5" t="s">
        <v>58</v>
      </c>
      <c r="G19" s="5" t="s">
        <v>59</v>
      </c>
      <c r="H19" s="6">
        <v>64.5</v>
      </c>
      <c r="I19" s="6"/>
      <c r="J19" s="6">
        <f t="shared" si="0"/>
        <v>64.5</v>
      </c>
      <c r="K19" s="6">
        <v>32.25</v>
      </c>
      <c r="L19" s="6">
        <v>63.5</v>
      </c>
      <c r="M19" s="6">
        <v>31.75</v>
      </c>
      <c r="N19" s="6">
        <f t="shared" si="1"/>
        <v>64</v>
      </c>
      <c r="O19" s="5" t="s">
        <v>21</v>
      </c>
    </row>
    <row r="20" spans="1:15" s="2" customFormat="1" ht="42.75" customHeight="1">
      <c r="A20" s="5">
        <v>17</v>
      </c>
      <c r="B20" s="5" t="s">
        <v>60</v>
      </c>
      <c r="C20" s="5" t="s">
        <v>17</v>
      </c>
      <c r="D20" s="5">
        <v>1973.5</v>
      </c>
      <c r="E20" s="5" t="s">
        <v>44</v>
      </c>
      <c r="F20" s="5" t="s">
        <v>24</v>
      </c>
      <c r="G20" s="5" t="s">
        <v>30</v>
      </c>
      <c r="H20" s="6">
        <v>54</v>
      </c>
      <c r="I20" s="6">
        <v>5</v>
      </c>
      <c r="J20" s="6">
        <f t="shared" si="0"/>
        <v>59</v>
      </c>
      <c r="K20" s="6">
        <v>29.5</v>
      </c>
      <c r="L20" s="6">
        <v>58.25</v>
      </c>
      <c r="M20" s="6">
        <v>29.125</v>
      </c>
      <c r="N20" s="6">
        <f t="shared" si="1"/>
        <v>58.625</v>
      </c>
      <c r="O20" s="5" t="s">
        <v>21</v>
      </c>
    </row>
    <row r="21" spans="1:15" s="2" customFormat="1" ht="42.75" customHeight="1">
      <c r="A21" s="5">
        <v>18</v>
      </c>
      <c r="B21" s="5" t="s">
        <v>61</v>
      </c>
      <c r="C21" s="5" t="s">
        <v>17</v>
      </c>
      <c r="D21" s="5">
        <v>1981.12</v>
      </c>
      <c r="E21" s="5" t="s">
        <v>23</v>
      </c>
      <c r="F21" s="5" t="s">
        <v>24</v>
      </c>
      <c r="G21" s="5" t="s">
        <v>25</v>
      </c>
      <c r="H21" s="6">
        <v>39</v>
      </c>
      <c r="I21" s="6">
        <v>5</v>
      </c>
      <c r="J21" s="6">
        <f t="shared" si="0"/>
        <v>44</v>
      </c>
      <c r="K21" s="6">
        <v>22</v>
      </c>
      <c r="L21" s="6">
        <v>70.25</v>
      </c>
      <c r="M21" s="6">
        <v>35.125</v>
      </c>
      <c r="N21" s="6">
        <f t="shared" si="1"/>
        <v>57.125</v>
      </c>
      <c r="O21" s="5" t="s">
        <v>21</v>
      </c>
    </row>
    <row r="22" spans="1:15" s="2" customFormat="1" ht="42.75" customHeight="1">
      <c r="A22" s="5">
        <v>19</v>
      </c>
      <c r="B22" s="5" t="s">
        <v>62</v>
      </c>
      <c r="C22" s="5" t="s">
        <v>17</v>
      </c>
      <c r="D22" s="5">
        <v>1974.9</v>
      </c>
      <c r="E22" s="5" t="s">
        <v>44</v>
      </c>
      <c r="F22" s="5" t="s">
        <v>24</v>
      </c>
      <c r="G22" s="5" t="s">
        <v>30</v>
      </c>
      <c r="H22" s="6">
        <v>65</v>
      </c>
      <c r="I22" s="6">
        <v>5</v>
      </c>
      <c r="J22" s="6">
        <f t="shared" si="0"/>
        <v>70</v>
      </c>
      <c r="K22" s="6">
        <v>35</v>
      </c>
      <c r="L22" s="6">
        <v>43.75</v>
      </c>
      <c r="M22" s="6">
        <v>21.875</v>
      </c>
      <c r="N22" s="6">
        <f t="shared" si="1"/>
        <v>56.875</v>
      </c>
      <c r="O22" s="5" t="s">
        <v>21</v>
      </c>
    </row>
    <row r="23" spans="1:15" s="2" customFormat="1" ht="42.75" customHeight="1">
      <c r="A23" s="5">
        <v>20</v>
      </c>
      <c r="B23" s="5" t="s">
        <v>63</v>
      </c>
      <c r="C23" s="5" t="s">
        <v>17</v>
      </c>
      <c r="D23" s="5">
        <v>1985.8</v>
      </c>
      <c r="E23" s="5" t="s">
        <v>29</v>
      </c>
      <c r="F23" s="5" t="s">
        <v>19</v>
      </c>
      <c r="G23" s="5" t="s">
        <v>30</v>
      </c>
      <c r="H23" s="6">
        <v>47.5</v>
      </c>
      <c r="I23" s="6">
        <v>10</v>
      </c>
      <c r="J23" s="6">
        <f t="shared" si="0"/>
        <v>57.5</v>
      </c>
      <c r="K23" s="6">
        <v>28.75</v>
      </c>
      <c r="L23" s="6">
        <v>55.75</v>
      </c>
      <c r="M23" s="6">
        <v>27.875</v>
      </c>
      <c r="N23" s="6">
        <f t="shared" si="1"/>
        <v>56.625</v>
      </c>
      <c r="O23" s="5" t="s">
        <v>21</v>
      </c>
    </row>
    <row r="24" spans="1:15" s="2" customFormat="1" ht="42.75" customHeight="1">
      <c r="A24" s="5">
        <v>21</v>
      </c>
      <c r="B24" s="5" t="s">
        <v>64</v>
      </c>
      <c r="C24" s="5" t="s">
        <v>17</v>
      </c>
      <c r="D24" s="5">
        <v>1985.3</v>
      </c>
      <c r="E24" s="5" t="s">
        <v>29</v>
      </c>
      <c r="F24" s="5" t="s">
        <v>58</v>
      </c>
      <c r="G24" s="5" t="s">
        <v>20</v>
      </c>
      <c r="H24" s="6">
        <v>58.5</v>
      </c>
      <c r="I24" s="6">
        <v>10</v>
      </c>
      <c r="J24" s="6">
        <f aca="true" t="shared" si="2" ref="J24:J40">H24+I24</f>
        <v>68.5</v>
      </c>
      <c r="K24" s="6">
        <v>34.25</v>
      </c>
      <c r="L24" s="6">
        <v>44</v>
      </c>
      <c r="M24" s="6">
        <v>22</v>
      </c>
      <c r="N24" s="6">
        <f aca="true" t="shared" si="3" ref="N24:N45">K24+M24</f>
        <v>56.25</v>
      </c>
      <c r="O24" s="5" t="s">
        <v>65</v>
      </c>
    </row>
    <row r="25" spans="1:15" s="2" customFormat="1" ht="42.75" customHeight="1">
      <c r="A25" s="5">
        <v>22</v>
      </c>
      <c r="B25" s="5" t="s">
        <v>66</v>
      </c>
      <c r="C25" s="5" t="s">
        <v>17</v>
      </c>
      <c r="D25" s="5">
        <v>1971.6</v>
      </c>
      <c r="E25" s="5" t="s">
        <v>23</v>
      </c>
      <c r="F25" s="5" t="s">
        <v>24</v>
      </c>
      <c r="G25" s="5" t="s">
        <v>25</v>
      </c>
      <c r="H25" s="6">
        <v>41.5</v>
      </c>
      <c r="I25" s="6">
        <v>5</v>
      </c>
      <c r="J25" s="6">
        <f t="shared" si="2"/>
        <v>46.5</v>
      </c>
      <c r="K25" s="6">
        <v>23.25</v>
      </c>
      <c r="L25" s="6">
        <v>55.1</v>
      </c>
      <c r="M25" s="6">
        <v>27.55</v>
      </c>
      <c r="N25" s="6">
        <f t="shared" si="3"/>
        <v>50.8</v>
      </c>
      <c r="O25" s="5" t="s">
        <v>65</v>
      </c>
    </row>
    <row r="26" spans="1:15" s="2" customFormat="1" ht="42.75" customHeight="1">
      <c r="A26" s="5">
        <v>23</v>
      </c>
      <c r="B26" s="5" t="s">
        <v>67</v>
      </c>
      <c r="C26" s="5" t="s">
        <v>17</v>
      </c>
      <c r="D26" s="5">
        <v>1970.12</v>
      </c>
      <c r="E26" s="5" t="s">
        <v>23</v>
      </c>
      <c r="F26" s="5" t="s">
        <v>24</v>
      </c>
      <c r="G26" s="5" t="s">
        <v>25</v>
      </c>
      <c r="H26" s="6">
        <v>45.5</v>
      </c>
      <c r="I26" s="6">
        <v>5</v>
      </c>
      <c r="J26" s="6">
        <f t="shared" si="2"/>
        <v>50.5</v>
      </c>
      <c r="K26" s="6">
        <v>25.25</v>
      </c>
      <c r="L26" s="6">
        <v>44.25</v>
      </c>
      <c r="M26" s="6">
        <v>22.125</v>
      </c>
      <c r="N26" s="6">
        <f t="shared" si="3"/>
        <v>47.375</v>
      </c>
      <c r="O26" s="5" t="s">
        <v>65</v>
      </c>
    </row>
    <row r="27" spans="1:15" s="2" customFormat="1" ht="42.75" customHeight="1">
      <c r="A27" s="5">
        <v>24</v>
      </c>
      <c r="B27" s="5" t="s">
        <v>68</v>
      </c>
      <c r="C27" s="5" t="s">
        <v>17</v>
      </c>
      <c r="D27" s="5">
        <v>1974.4</v>
      </c>
      <c r="E27" s="5" t="s">
        <v>69</v>
      </c>
      <c r="F27" s="5" t="s">
        <v>24</v>
      </c>
      <c r="G27" s="5" t="s">
        <v>30</v>
      </c>
      <c r="H27" s="6">
        <v>57.5</v>
      </c>
      <c r="I27" s="6">
        <v>5</v>
      </c>
      <c r="J27" s="6">
        <f t="shared" si="2"/>
        <v>62.5</v>
      </c>
      <c r="K27" s="6">
        <v>31.25</v>
      </c>
      <c r="L27" s="6">
        <v>30.65</v>
      </c>
      <c r="M27" s="6">
        <v>15.325</v>
      </c>
      <c r="N27" s="6">
        <f t="shared" si="3"/>
        <v>46.575</v>
      </c>
      <c r="O27" s="5" t="s">
        <v>65</v>
      </c>
    </row>
    <row r="28" spans="1:15" s="2" customFormat="1" ht="42.75" customHeight="1">
      <c r="A28" s="5">
        <v>25</v>
      </c>
      <c r="B28" s="5" t="s">
        <v>70</v>
      </c>
      <c r="C28" s="5" t="s">
        <v>17</v>
      </c>
      <c r="D28" s="5">
        <v>1990.9</v>
      </c>
      <c r="E28" s="5" t="s">
        <v>71</v>
      </c>
      <c r="F28" s="5" t="s">
        <v>19</v>
      </c>
      <c r="G28" s="5" t="s">
        <v>72</v>
      </c>
      <c r="H28" s="6">
        <v>54</v>
      </c>
      <c r="I28" s="6">
        <v>10</v>
      </c>
      <c r="J28" s="6">
        <f t="shared" si="2"/>
        <v>64</v>
      </c>
      <c r="K28" s="6">
        <v>32</v>
      </c>
      <c r="L28" s="6">
        <v>24</v>
      </c>
      <c r="M28" s="6">
        <v>12</v>
      </c>
      <c r="N28" s="6">
        <f t="shared" si="3"/>
        <v>44</v>
      </c>
      <c r="O28" s="5" t="s">
        <v>65</v>
      </c>
    </row>
    <row r="29" spans="1:15" s="2" customFormat="1" ht="42.75" customHeight="1">
      <c r="A29" s="5">
        <v>26</v>
      </c>
      <c r="B29" s="5" t="s">
        <v>73</v>
      </c>
      <c r="C29" s="5" t="s">
        <v>41</v>
      </c>
      <c r="D29" s="5">
        <v>1996.2</v>
      </c>
      <c r="E29" s="5" t="s">
        <v>35</v>
      </c>
      <c r="F29" s="5" t="s">
        <v>19</v>
      </c>
      <c r="G29" s="5" t="s">
        <v>30</v>
      </c>
      <c r="H29" s="6">
        <v>47</v>
      </c>
      <c r="I29" s="6">
        <v>10</v>
      </c>
      <c r="J29" s="6">
        <f t="shared" si="2"/>
        <v>57</v>
      </c>
      <c r="K29" s="6">
        <v>28.5</v>
      </c>
      <c r="L29" s="6">
        <v>28.5</v>
      </c>
      <c r="M29" s="6">
        <v>14.25</v>
      </c>
      <c r="N29" s="6">
        <f t="shared" si="3"/>
        <v>42.75</v>
      </c>
      <c r="O29" s="5" t="s">
        <v>65</v>
      </c>
    </row>
    <row r="30" spans="1:15" s="2" customFormat="1" ht="42.75" customHeight="1">
      <c r="A30" s="5">
        <v>27</v>
      </c>
      <c r="B30" s="5" t="s">
        <v>74</v>
      </c>
      <c r="C30" s="5" t="s">
        <v>17</v>
      </c>
      <c r="D30" s="5">
        <v>1985.7</v>
      </c>
      <c r="E30" s="5" t="s">
        <v>27</v>
      </c>
      <c r="F30" s="5" t="s">
        <v>24</v>
      </c>
      <c r="G30" s="5" t="s">
        <v>75</v>
      </c>
      <c r="H30" s="6">
        <v>51.5</v>
      </c>
      <c r="I30" s="6">
        <v>5</v>
      </c>
      <c r="J30" s="6">
        <f t="shared" si="2"/>
        <v>56.5</v>
      </c>
      <c r="K30" s="6">
        <v>28.25</v>
      </c>
      <c r="L30" s="6">
        <v>27.25</v>
      </c>
      <c r="M30" s="6">
        <v>13.625</v>
      </c>
      <c r="N30" s="6">
        <f t="shared" si="3"/>
        <v>41.875</v>
      </c>
      <c r="O30" s="5" t="s">
        <v>65</v>
      </c>
    </row>
    <row r="31" spans="1:15" s="2" customFormat="1" ht="42.75" customHeight="1">
      <c r="A31" s="5">
        <v>28</v>
      </c>
      <c r="B31" s="5" t="s">
        <v>76</v>
      </c>
      <c r="C31" s="5" t="s">
        <v>41</v>
      </c>
      <c r="D31" s="5">
        <v>1987.8</v>
      </c>
      <c r="E31" s="5" t="s">
        <v>44</v>
      </c>
      <c r="F31" s="5" t="s">
        <v>24</v>
      </c>
      <c r="G31" s="5" t="s">
        <v>77</v>
      </c>
      <c r="H31" s="6">
        <v>37.5</v>
      </c>
      <c r="I31" s="6"/>
      <c r="J31" s="6">
        <f t="shared" si="2"/>
        <v>37.5</v>
      </c>
      <c r="K31" s="6">
        <v>18.75</v>
      </c>
      <c r="L31" s="6">
        <v>41.2</v>
      </c>
      <c r="M31" s="6">
        <v>20.6</v>
      </c>
      <c r="N31" s="6">
        <f t="shared" si="3"/>
        <v>39.35</v>
      </c>
      <c r="O31" s="5" t="s">
        <v>65</v>
      </c>
    </row>
    <row r="32" spans="1:15" s="2" customFormat="1" ht="42.75" customHeight="1">
      <c r="A32" s="5">
        <v>29</v>
      </c>
      <c r="B32" s="5" t="s">
        <v>78</v>
      </c>
      <c r="C32" s="5" t="s">
        <v>17</v>
      </c>
      <c r="D32" s="5">
        <v>1991.4</v>
      </c>
      <c r="E32" s="5" t="s">
        <v>71</v>
      </c>
      <c r="F32" s="5" t="s">
        <v>19</v>
      </c>
      <c r="G32" s="5" t="s">
        <v>72</v>
      </c>
      <c r="H32" s="6">
        <v>58</v>
      </c>
      <c r="I32" s="6">
        <v>10</v>
      </c>
      <c r="J32" s="6">
        <f t="shared" si="2"/>
        <v>68</v>
      </c>
      <c r="K32" s="6">
        <v>34</v>
      </c>
      <c r="L32" s="6">
        <v>0</v>
      </c>
      <c r="M32" s="6">
        <v>0</v>
      </c>
      <c r="N32" s="6">
        <f t="shared" si="3"/>
        <v>34</v>
      </c>
      <c r="O32" s="5" t="s">
        <v>65</v>
      </c>
    </row>
    <row r="33" spans="1:15" s="2" customFormat="1" ht="42.75" customHeight="1">
      <c r="A33" s="5">
        <v>30</v>
      </c>
      <c r="B33" s="5" t="s">
        <v>79</v>
      </c>
      <c r="C33" s="5" t="s">
        <v>41</v>
      </c>
      <c r="D33" s="5">
        <v>1992.3</v>
      </c>
      <c r="E33" s="5" t="s">
        <v>80</v>
      </c>
      <c r="F33" s="5" t="s">
        <v>58</v>
      </c>
      <c r="G33" s="5" t="s">
        <v>81</v>
      </c>
      <c r="H33" s="6">
        <v>37.5</v>
      </c>
      <c r="I33" s="6"/>
      <c r="J33" s="6">
        <f t="shared" si="2"/>
        <v>37.5</v>
      </c>
      <c r="K33" s="6">
        <v>18.75</v>
      </c>
      <c r="L33" s="6">
        <v>30.25</v>
      </c>
      <c r="M33" s="6">
        <v>15.125</v>
      </c>
      <c r="N33" s="6">
        <f t="shared" si="3"/>
        <v>33.875</v>
      </c>
      <c r="O33" s="5" t="s">
        <v>65</v>
      </c>
    </row>
    <row r="34" spans="1:15" s="2" customFormat="1" ht="42.75" customHeight="1">
      <c r="A34" s="5">
        <v>31</v>
      </c>
      <c r="B34" s="5" t="s">
        <v>82</v>
      </c>
      <c r="C34" s="5" t="s">
        <v>17</v>
      </c>
      <c r="D34" s="5">
        <v>1979.2</v>
      </c>
      <c r="E34" s="5" t="s">
        <v>44</v>
      </c>
      <c r="F34" s="5" t="s">
        <v>24</v>
      </c>
      <c r="G34" s="5" t="s">
        <v>30</v>
      </c>
      <c r="H34" s="6">
        <v>45.5</v>
      </c>
      <c r="I34" s="6">
        <v>5</v>
      </c>
      <c r="J34" s="6">
        <f t="shared" si="2"/>
        <v>50.5</v>
      </c>
      <c r="K34" s="6">
        <v>25.25</v>
      </c>
      <c r="L34" s="6">
        <v>15.25</v>
      </c>
      <c r="M34" s="6">
        <v>7.625</v>
      </c>
      <c r="N34" s="6">
        <f t="shared" si="3"/>
        <v>32.875</v>
      </c>
      <c r="O34" s="5" t="s">
        <v>65</v>
      </c>
    </row>
    <row r="35" spans="1:15" s="2" customFormat="1" ht="42.75" customHeight="1">
      <c r="A35" s="5">
        <v>32</v>
      </c>
      <c r="B35" s="5" t="s">
        <v>83</v>
      </c>
      <c r="C35" s="5" t="s">
        <v>17</v>
      </c>
      <c r="D35" s="5">
        <v>1991.6</v>
      </c>
      <c r="E35" s="5" t="s">
        <v>35</v>
      </c>
      <c r="F35" s="5" t="s">
        <v>19</v>
      </c>
      <c r="G35" s="5" t="s">
        <v>30</v>
      </c>
      <c r="H35" s="6">
        <v>41</v>
      </c>
      <c r="I35" s="6">
        <v>10</v>
      </c>
      <c r="J35" s="6">
        <f t="shared" si="2"/>
        <v>51</v>
      </c>
      <c r="K35" s="6">
        <v>25.5</v>
      </c>
      <c r="L35" s="6">
        <v>0</v>
      </c>
      <c r="M35" s="6">
        <v>0</v>
      </c>
      <c r="N35" s="6">
        <f t="shared" si="3"/>
        <v>25.5</v>
      </c>
      <c r="O35" s="5" t="s">
        <v>65</v>
      </c>
    </row>
    <row r="36" spans="1:15" s="2" customFormat="1" ht="42.75" customHeight="1">
      <c r="A36" s="5">
        <v>33</v>
      </c>
      <c r="B36" s="5" t="s">
        <v>84</v>
      </c>
      <c r="C36" s="5" t="s">
        <v>41</v>
      </c>
      <c r="D36" s="5">
        <v>1986.9</v>
      </c>
      <c r="E36" s="5" t="s">
        <v>85</v>
      </c>
      <c r="F36" s="5" t="s">
        <v>19</v>
      </c>
      <c r="G36" s="5" t="s">
        <v>30</v>
      </c>
      <c r="H36" s="6">
        <v>33.5</v>
      </c>
      <c r="I36" s="6">
        <v>10</v>
      </c>
      <c r="J36" s="6">
        <f t="shared" si="2"/>
        <v>43.5</v>
      </c>
      <c r="K36" s="6">
        <v>21.75</v>
      </c>
      <c r="L36" s="6">
        <v>0</v>
      </c>
      <c r="M36" s="6">
        <v>0</v>
      </c>
      <c r="N36" s="6">
        <f t="shared" si="3"/>
        <v>21.75</v>
      </c>
      <c r="O36" s="5" t="s">
        <v>65</v>
      </c>
    </row>
    <row r="37" spans="1:15" s="2" customFormat="1" ht="42.75" customHeight="1">
      <c r="A37" s="5">
        <v>34</v>
      </c>
      <c r="B37" s="5" t="s">
        <v>86</v>
      </c>
      <c r="C37" s="5" t="s">
        <v>17</v>
      </c>
      <c r="D37" s="5">
        <v>1973.11</v>
      </c>
      <c r="E37" s="5" t="s">
        <v>23</v>
      </c>
      <c r="F37" s="5" t="s">
        <v>24</v>
      </c>
      <c r="G37" s="5" t="s">
        <v>25</v>
      </c>
      <c r="H37" s="6">
        <v>38</v>
      </c>
      <c r="I37" s="6">
        <v>5</v>
      </c>
      <c r="J37" s="6">
        <f t="shared" si="2"/>
        <v>43</v>
      </c>
      <c r="K37" s="6">
        <v>21.5</v>
      </c>
      <c r="L37" s="6">
        <v>0</v>
      </c>
      <c r="M37" s="6">
        <v>0</v>
      </c>
      <c r="N37" s="6">
        <f t="shared" si="3"/>
        <v>21.5</v>
      </c>
      <c r="O37" s="5" t="s">
        <v>65</v>
      </c>
    </row>
    <row r="38" spans="1:15" s="2" customFormat="1" ht="42.75" customHeight="1">
      <c r="A38" s="5">
        <v>35</v>
      </c>
      <c r="B38" s="5" t="s">
        <v>87</v>
      </c>
      <c r="C38" s="5" t="s">
        <v>17</v>
      </c>
      <c r="D38" s="5">
        <v>1986.1</v>
      </c>
      <c r="E38" s="5" t="s">
        <v>88</v>
      </c>
      <c r="F38" s="5" t="s">
        <v>19</v>
      </c>
      <c r="G38" s="5" t="s">
        <v>89</v>
      </c>
      <c r="H38" s="6">
        <v>38.5</v>
      </c>
      <c r="I38" s="6"/>
      <c r="J38" s="6">
        <f t="shared" si="2"/>
        <v>38.5</v>
      </c>
      <c r="K38" s="6">
        <v>19.25</v>
      </c>
      <c r="L38" s="6">
        <v>0</v>
      </c>
      <c r="M38" s="6">
        <v>0</v>
      </c>
      <c r="N38" s="6">
        <f t="shared" si="3"/>
        <v>19.25</v>
      </c>
      <c r="O38" s="5" t="s">
        <v>65</v>
      </c>
    </row>
    <row r="39" spans="1:15" s="2" customFormat="1" ht="42.75" customHeight="1">
      <c r="A39" s="5">
        <v>36</v>
      </c>
      <c r="B39" s="5" t="s">
        <v>90</v>
      </c>
      <c r="C39" s="5" t="s">
        <v>17</v>
      </c>
      <c r="D39" s="5">
        <v>1994.4</v>
      </c>
      <c r="E39" s="5" t="s">
        <v>44</v>
      </c>
      <c r="F39" s="5" t="s">
        <v>24</v>
      </c>
      <c r="G39" s="5" t="s">
        <v>91</v>
      </c>
      <c r="H39" s="6">
        <v>36</v>
      </c>
      <c r="I39" s="6"/>
      <c r="J39" s="6">
        <f t="shared" si="2"/>
        <v>36</v>
      </c>
      <c r="K39" s="6">
        <v>18</v>
      </c>
      <c r="L39" s="6">
        <v>0</v>
      </c>
      <c r="M39" s="6">
        <v>0</v>
      </c>
      <c r="N39" s="6">
        <f t="shared" si="3"/>
        <v>18</v>
      </c>
      <c r="O39" s="5" t="s">
        <v>65</v>
      </c>
    </row>
    <row r="40" spans="1:15" s="2" customFormat="1" ht="42.75" customHeight="1">
      <c r="A40" s="5">
        <v>37</v>
      </c>
      <c r="B40" s="5" t="s">
        <v>92</v>
      </c>
      <c r="C40" s="5" t="s">
        <v>17</v>
      </c>
      <c r="D40" s="5">
        <v>1975.1</v>
      </c>
      <c r="E40" s="5" t="s">
        <v>93</v>
      </c>
      <c r="F40" s="5" t="s">
        <v>24</v>
      </c>
      <c r="G40" s="5" t="s">
        <v>30</v>
      </c>
      <c r="H40" s="6">
        <v>29.5</v>
      </c>
      <c r="I40" s="6">
        <v>5</v>
      </c>
      <c r="J40" s="6">
        <f t="shared" si="2"/>
        <v>34.5</v>
      </c>
      <c r="K40" s="6">
        <v>17.25</v>
      </c>
      <c r="L40" s="6">
        <v>0</v>
      </c>
      <c r="M40" s="6">
        <v>0</v>
      </c>
      <c r="N40" s="6">
        <f t="shared" si="3"/>
        <v>17.25</v>
      </c>
      <c r="O40" s="5" t="s">
        <v>65</v>
      </c>
    </row>
    <row r="41" spans="1:15" s="2" customFormat="1" ht="42.75" customHeight="1">
      <c r="A41" s="5">
        <v>38</v>
      </c>
      <c r="B41" s="7" t="s">
        <v>94</v>
      </c>
      <c r="C41" s="7" t="s">
        <v>17</v>
      </c>
      <c r="D41" s="8">
        <v>1978.1</v>
      </c>
      <c r="E41" s="7" t="s">
        <v>95</v>
      </c>
      <c r="F41" s="7" t="s">
        <v>19</v>
      </c>
      <c r="G41" s="7" t="s">
        <v>30</v>
      </c>
      <c r="H41" s="8">
        <v>0</v>
      </c>
      <c r="I41" s="8"/>
      <c r="J41" s="8">
        <v>0</v>
      </c>
      <c r="K41" s="8">
        <v>0</v>
      </c>
      <c r="L41" s="6">
        <v>0</v>
      </c>
      <c r="M41" s="6">
        <v>0</v>
      </c>
      <c r="N41" s="6">
        <f t="shared" si="3"/>
        <v>0</v>
      </c>
      <c r="O41" s="5" t="s">
        <v>65</v>
      </c>
    </row>
    <row r="42" spans="1:15" s="2" customFormat="1" ht="42.75" customHeight="1">
      <c r="A42" s="5">
        <v>39</v>
      </c>
      <c r="B42" s="7" t="s">
        <v>96</v>
      </c>
      <c r="C42" s="7" t="s">
        <v>17</v>
      </c>
      <c r="D42" s="7">
        <v>1998.8</v>
      </c>
      <c r="E42" s="7" t="s">
        <v>18</v>
      </c>
      <c r="F42" s="7" t="s">
        <v>19</v>
      </c>
      <c r="G42" s="7" t="s">
        <v>30</v>
      </c>
      <c r="H42" s="8">
        <v>0</v>
      </c>
      <c r="I42" s="8"/>
      <c r="J42" s="8">
        <v>0</v>
      </c>
      <c r="K42" s="8">
        <v>0</v>
      </c>
      <c r="L42" s="6">
        <v>0</v>
      </c>
      <c r="M42" s="6">
        <v>0</v>
      </c>
      <c r="N42" s="6">
        <f t="shared" si="3"/>
        <v>0</v>
      </c>
      <c r="O42" s="5" t="s">
        <v>65</v>
      </c>
    </row>
    <row r="43" spans="1:15" s="2" customFormat="1" ht="42.75" customHeight="1">
      <c r="A43" s="5">
        <v>40</v>
      </c>
      <c r="B43" s="7" t="s">
        <v>97</v>
      </c>
      <c r="C43" s="7" t="s">
        <v>17</v>
      </c>
      <c r="D43" s="7">
        <v>1974.9</v>
      </c>
      <c r="E43" s="7" t="s">
        <v>69</v>
      </c>
      <c r="F43" s="7" t="s">
        <v>24</v>
      </c>
      <c r="G43" s="7" t="s">
        <v>25</v>
      </c>
      <c r="H43" s="8">
        <v>0</v>
      </c>
      <c r="I43" s="8"/>
      <c r="J43" s="8">
        <v>0</v>
      </c>
      <c r="K43" s="8">
        <v>0</v>
      </c>
      <c r="L43" s="6">
        <v>0</v>
      </c>
      <c r="M43" s="6">
        <v>0</v>
      </c>
      <c r="N43" s="6">
        <f t="shared" si="3"/>
        <v>0</v>
      </c>
      <c r="O43" s="5" t="s">
        <v>65</v>
      </c>
    </row>
    <row r="44" spans="1:15" s="2" customFormat="1" ht="42.75" customHeight="1">
      <c r="A44" s="5">
        <v>41</v>
      </c>
      <c r="B44" s="7" t="s">
        <v>98</v>
      </c>
      <c r="C44" s="7" t="s">
        <v>17</v>
      </c>
      <c r="D44" s="7">
        <v>1978.7</v>
      </c>
      <c r="E44" s="7" t="s">
        <v>99</v>
      </c>
      <c r="F44" s="7" t="s">
        <v>24</v>
      </c>
      <c r="G44" s="7" t="s">
        <v>30</v>
      </c>
      <c r="H44" s="8">
        <v>0</v>
      </c>
      <c r="I44" s="8"/>
      <c r="J44" s="8">
        <v>0</v>
      </c>
      <c r="K44" s="8">
        <v>0</v>
      </c>
      <c r="L44" s="6">
        <v>0</v>
      </c>
      <c r="M44" s="6">
        <v>0</v>
      </c>
      <c r="N44" s="6">
        <f t="shared" si="3"/>
        <v>0</v>
      </c>
      <c r="O44" s="5" t="s">
        <v>65</v>
      </c>
    </row>
    <row r="45" spans="1:15" s="2" customFormat="1" ht="42.75" customHeight="1">
      <c r="A45" s="5">
        <v>42</v>
      </c>
      <c r="B45" s="7" t="s">
        <v>100</v>
      </c>
      <c r="C45" s="7" t="s">
        <v>17</v>
      </c>
      <c r="D45" s="7">
        <v>1995.5</v>
      </c>
      <c r="E45" s="7" t="s">
        <v>101</v>
      </c>
      <c r="F45" s="7" t="s">
        <v>19</v>
      </c>
      <c r="G45" s="7" t="s">
        <v>102</v>
      </c>
      <c r="H45" s="8">
        <v>0</v>
      </c>
      <c r="I45" s="8"/>
      <c r="J45" s="8">
        <v>0</v>
      </c>
      <c r="K45" s="8">
        <v>0</v>
      </c>
      <c r="L45" s="6">
        <v>0</v>
      </c>
      <c r="M45" s="6">
        <v>0</v>
      </c>
      <c r="N45" s="6">
        <f t="shared" si="3"/>
        <v>0</v>
      </c>
      <c r="O45" s="5" t="s">
        <v>65</v>
      </c>
    </row>
  </sheetData>
  <sheetProtection/>
  <mergeCells count="1">
    <mergeCell ref="A1:O1"/>
  </mergeCells>
  <printOptions/>
  <pageMargins left="0.3541666666666667" right="0.5902777777777778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2020-09-08T02:25:41Z</dcterms:created>
  <dcterms:modified xsi:type="dcterms:W3CDTF">2020-10-15T06:48:06Z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