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48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<sst xmlns="http://schemas.openxmlformats.org/spreadsheetml/2006/main" count="245" uniqueCount="155">
  <si>
    <t>序号</t>
  </si>
  <si>
    <r>
      <rPr>
        <b/>
        <sz val="9"/>
        <rFont val="Microsoft JhengHei"/>
        <family val="0"/>
      </rPr>
      <t>姓名</t>
    </r>
  </si>
  <si>
    <t>准考证号</t>
  </si>
  <si>
    <r>
      <rPr>
        <b/>
        <sz val="9"/>
        <rFont val="Microsoft JhengHei"/>
        <family val="0"/>
      </rPr>
      <t>性别</t>
    </r>
  </si>
  <si>
    <r>
      <rPr>
        <b/>
        <sz val="9"/>
        <rFont val="Microsoft JhengHei"/>
        <family val="0"/>
      </rPr>
      <t>报考单位</t>
    </r>
  </si>
  <si>
    <t>职位编码</t>
  </si>
  <si>
    <r>
      <rPr>
        <b/>
        <sz val="9"/>
        <rFont val="Microsoft JhengHei"/>
        <family val="0"/>
      </rPr>
      <t>笔试成绩</t>
    </r>
  </si>
  <si>
    <t>政策性加分</t>
  </si>
  <si>
    <t>笔试总成绩</t>
  </si>
  <si>
    <t>面试成绩</t>
  </si>
  <si>
    <t>考试总成绩</t>
  </si>
  <si>
    <t>岗位排名</t>
  </si>
  <si>
    <r>
      <rPr>
        <sz val="8"/>
        <rFont val="宋体"/>
        <family val="0"/>
      </rPr>
      <t>邓海艳</t>
    </r>
  </si>
  <si>
    <t>4230171810130</t>
  </si>
  <si>
    <r>
      <rPr>
        <sz val="8"/>
        <rFont val="宋体"/>
        <family val="0"/>
      </rPr>
      <t>女</t>
    </r>
  </si>
  <si>
    <r>
      <rPr>
        <sz val="8"/>
        <rFont val="宋体"/>
        <family val="0"/>
      </rPr>
      <t>雁江区政府政务服务和公共资源交易服务中心</t>
    </r>
  </si>
  <si>
    <t>130001</t>
  </si>
  <si>
    <t>77.20</t>
  </si>
  <si>
    <t>1</t>
  </si>
  <si>
    <r>
      <rPr>
        <sz val="8"/>
        <rFont val="宋体"/>
        <family val="0"/>
      </rPr>
      <t>男</t>
    </r>
  </si>
  <si>
    <t>2</t>
  </si>
  <si>
    <t>3</t>
  </si>
  <si>
    <r>
      <rPr>
        <sz val="8"/>
        <rFont val="宋体"/>
        <family val="0"/>
      </rPr>
      <t>魏鑫</t>
    </r>
  </si>
  <si>
    <t>4230171810501</t>
  </si>
  <si>
    <r>
      <rPr>
        <sz val="8"/>
        <rFont val="宋体"/>
        <family val="0"/>
      </rPr>
      <t>雁江区不动产登记中心</t>
    </r>
  </si>
  <si>
    <t>130003</t>
  </si>
  <si>
    <t>79.40</t>
  </si>
  <si>
    <t>78.20</t>
  </si>
  <si>
    <r>
      <rPr>
        <sz val="8"/>
        <rFont val="宋体"/>
        <family val="0"/>
      </rPr>
      <t>廖维怡</t>
    </r>
  </si>
  <si>
    <t>4230171810523</t>
  </si>
  <si>
    <r>
      <rPr>
        <sz val="8"/>
        <rFont val="宋体"/>
        <family val="0"/>
      </rPr>
      <t>雁江区财政票据和信息中心</t>
    </r>
  </si>
  <si>
    <t>130004</t>
  </si>
  <si>
    <t>80.00</t>
  </si>
  <si>
    <r>
      <rPr>
        <sz val="8"/>
        <rFont val="宋体"/>
        <family val="0"/>
      </rPr>
      <t>刘彤</t>
    </r>
  </si>
  <si>
    <t>4230171810806</t>
  </si>
  <si>
    <r>
      <rPr>
        <sz val="8"/>
        <rFont val="宋体"/>
        <family val="0"/>
      </rPr>
      <t>雁江区规划管理办公室</t>
    </r>
  </si>
  <si>
    <t>130005</t>
  </si>
  <si>
    <t>82.00</t>
  </si>
  <si>
    <r>
      <rPr>
        <sz val="8"/>
        <rFont val="宋体"/>
        <family val="0"/>
      </rPr>
      <t>江怡</t>
    </r>
  </si>
  <si>
    <t>4230171811107</t>
  </si>
  <si>
    <r>
      <rPr>
        <sz val="8"/>
        <rFont val="宋体"/>
        <family val="0"/>
      </rPr>
      <t>雁江区教育基金会办公室</t>
    </r>
  </si>
  <si>
    <t>130006</t>
  </si>
  <si>
    <t>82.20</t>
  </si>
  <si>
    <t>刘治麟</t>
  </si>
  <si>
    <t>4230171811212</t>
  </si>
  <si>
    <r>
      <rPr>
        <sz val="8"/>
        <rFont val="宋体"/>
        <family val="0"/>
      </rPr>
      <t>雁江区建设工程质量安全监督管理站</t>
    </r>
  </si>
  <si>
    <t>130007</t>
  </si>
  <si>
    <t>80.20</t>
  </si>
  <si>
    <t>毛雨洁</t>
  </si>
  <si>
    <t>4230171811211</t>
  </si>
  <si>
    <t>76.40</t>
  </si>
  <si>
    <t>75.20</t>
  </si>
  <si>
    <t>4</t>
  </si>
  <si>
    <t>覃琴</t>
  </si>
  <si>
    <t>4230171811301</t>
  </si>
  <si>
    <r>
      <rPr>
        <sz val="8"/>
        <rFont val="宋体"/>
        <family val="0"/>
      </rPr>
      <t>雁江区疾病预防控制中心</t>
    </r>
  </si>
  <si>
    <t>130008</t>
  </si>
  <si>
    <t>81.60</t>
  </si>
  <si>
    <t>74.20</t>
  </si>
  <si>
    <r>
      <rPr>
        <sz val="8"/>
        <rFont val="宋体"/>
        <family val="0"/>
      </rPr>
      <t>肖惠</t>
    </r>
  </si>
  <si>
    <t>4230171811529</t>
  </si>
  <si>
    <r>
      <rPr>
        <sz val="8"/>
        <rFont val="宋体"/>
        <family val="0"/>
      </rPr>
      <t>雁江区乡镇畜牧兽医站</t>
    </r>
  </si>
  <si>
    <t>130009</t>
  </si>
  <si>
    <t>77.80</t>
  </si>
  <si>
    <r>
      <rPr>
        <sz val="8"/>
        <rFont val="宋体"/>
        <family val="0"/>
      </rPr>
      <t>罗扬</t>
    </r>
  </si>
  <si>
    <t>4230171811514</t>
  </si>
  <si>
    <t>83.00</t>
  </si>
  <si>
    <r>
      <rPr>
        <sz val="8"/>
        <rFont val="宋体"/>
        <family val="0"/>
      </rPr>
      <t>赵雪萍</t>
    </r>
  </si>
  <si>
    <t>4230171811511</t>
  </si>
  <si>
    <r>
      <rPr>
        <sz val="8"/>
        <rFont val="宋体"/>
        <family val="0"/>
      </rPr>
      <t>钟焱舟</t>
    </r>
  </si>
  <si>
    <t>4230171811510</t>
  </si>
  <si>
    <r>
      <rPr>
        <sz val="8"/>
        <rFont val="宋体"/>
        <family val="0"/>
      </rPr>
      <t>任万超</t>
    </r>
  </si>
  <si>
    <t>4230171811430</t>
  </si>
  <si>
    <t>72.40</t>
  </si>
  <si>
    <t>5</t>
  </si>
  <si>
    <r>
      <rPr>
        <sz val="8"/>
        <rFont val="宋体"/>
        <family val="0"/>
      </rPr>
      <t>库强</t>
    </r>
  </si>
  <si>
    <t>4230171811418</t>
  </si>
  <si>
    <t>76.20</t>
  </si>
  <si>
    <t>6</t>
  </si>
  <si>
    <t>8</t>
  </si>
  <si>
    <t>张培贤</t>
  </si>
  <si>
    <t>4230171811917</t>
  </si>
  <si>
    <r>
      <rPr>
        <sz val="8"/>
        <rFont val="宋体"/>
        <family val="0"/>
      </rPr>
      <t>雁江区乡镇</t>
    </r>
    <r>
      <rPr>
        <sz val="8"/>
        <rFont val="Arial"/>
        <family val="2"/>
      </rPr>
      <t>(</t>
    </r>
    <r>
      <rPr>
        <sz val="8"/>
        <rFont val="宋体"/>
        <family val="0"/>
      </rPr>
      <t>中心）卫生院</t>
    </r>
  </si>
  <si>
    <t>130010</t>
  </si>
  <si>
    <t>刘小萱</t>
  </si>
  <si>
    <t>4230171811830</t>
  </si>
  <si>
    <t>81.20</t>
  </si>
  <si>
    <t>程姝敏</t>
  </si>
  <si>
    <t>4230171811914</t>
  </si>
  <si>
    <t>陈怡君</t>
  </si>
  <si>
    <t>4230171811919</t>
  </si>
  <si>
    <t>84.40</t>
  </si>
  <si>
    <t>许永红</t>
  </si>
  <si>
    <t>4230171811805</t>
  </si>
  <si>
    <t>79.00</t>
  </si>
  <si>
    <t>詹梅</t>
  </si>
  <si>
    <t>4230171811622</t>
  </si>
  <si>
    <t>高一夫</t>
  </si>
  <si>
    <t>4230171812419</t>
  </si>
  <si>
    <r>
      <rPr>
        <sz val="8"/>
        <rFont val="宋体"/>
        <family val="0"/>
      </rPr>
      <t>雁江区殡仪馆</t>
    </r>
  </si>
  <si>
    <t>130011</t>
  </si>
  <si>
    <t>81.00</t>
  </si>
  <si>
    <t>2</t>
  </si>
  <si>
    <t>毕业院校</t>
  </si>
  <si>
    <t>毕业专业</t>
  </si>
  <si>
    <t>学历</t>
  </si>
  <si>
    <t>学位</t>
  </si>
  <si>
    <t>出生年月</t>
  </si>
  <si>
    <t>全日制普通高等院校本科</t>
  </si>
  <si>
    <t>学士</t>
  </si>
  <si>
    <t>西华大学</t>
  </si>
  <si>
    <t>城乡规划</t>
  </si>
  <si>
    <t>全日制普通高等院校专科</t>
  </si>
  <si>
    <t>四川水利职业技术学院</t>
  </si>
  <si>
    <t>畜牧兽医</t>
  </si>
  <si>
    <t>四川民族学院</t>
  </si>
  <si>
    <t>眉山职业技术学院</t>
  </si>
  <si>
    <t>成都农业科技职业学院</t>
  </si>
  <si>
    <t>西昌学院</t>
  </si>
  <si>
    <t>全日制普通高等院校研究生</t>
  </si>
  <si>
    <t>硕士</t>
  </si>
  <si>
    <t>华中农业大学</t>
  </si>
  <si>
    <t>动物遗传育种与繁殖</t>
  </si>
  <si>
    <t>成都文理学院</t>
  </si>
  <si>
    <t>会计学</t>
  </si>
  <si>
    <t>网络工程</t>
  </si>
  <si>
    <t>成都学院（成都大学）</t>
  </si>
  <si>
    <t>西南科技大学</t>
  </si>
  <si>
    <t>机械设计制造及其自动化</t>
  </si>
  <si>
    <t>1995.10</t>
  </si>
  <si>
    <t>西南科技大学</t>
  </si>
  <si>
    <t>建筑学</t>
  </si>
  <si>
    <t>公共管理</t>
  </si>
  <si>
    <t>西南交通大学（公共管理学院）</t>
  </si>
  <si>
    <t>1992.10</t>
  </si>
  <si>
    <t>四川大学锦江学院</t>
  </si>
  <si>
    <t>财务管理</t>
  </si>
  <si>
    <t>附件</t>
  </si>
  <si>
    <t xml:space="preserve">雁江区2020年公开考试招聘部分事业单位工作人员拟聘人员名单 </t>
  </si>
  <si>
    <t>西南财经大学天府学院</t>
  </si>
  <si>
    <t>会计与审计</t>
  </si>
  <si>
    <t>西南大学</t>
  </si>
  <si>
    <t>信息管理与信息系统</t>
  </si>
  <si>
    <t>西南科技大学网络教育学院</t>
  </si>
  <si>
    <t>成人高等教育专科</t>
  </si>
  <si>
    <t>中央广播电视大学</t>
  </si>
  <si>
    <t>会计学（财会方向）</t>
  </si>
  <si>
    <t>网络教育本科</t>
  </si>
  <si>
    <t>金融学</t>
  </si>
  <si>
    <t>电子科技大学成都学院</t>
  </si>
  <si>
    <t>财务管理</t>
  </si>
  <si>
    <t>西华师范大学</t>
  </si>
  <si>
    <t>会计电算化</t>
  </si>
  <si>
    <t>具有会计师（中级）资格证书</t>
  </si>
  <si>
    <t>资格证书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</si>
</sst>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30">
    <font>
      <sz val="10"/>
      <color indexed="8"/>
      <name val="Times New Roman"/>
      <family val="1"/>
    </font>
    <font>
      <sz val="10"/>
      <name val="宋体"/>
      <family val="0"/>
    </font>
    <font>
      <b/>
      <sz val="18"/>
      <color indexed="8"/>
      <name val="宋体"/>
      <family val="0"/>
    </font>
    <font>
      <b/>
      <sz val="9"/>
      <name val="Microsoft JhengHei"/>
      <family val="0"/>
    </font>
    <font>
      <sz val="8"/>
      <name val="宋体"/>
      <family val="0"/>
    </font>
    <font>
      <sz val="8"/>
      <color indexed="8"/>
      <name val="Arial"/>
      <family val="2"/>
    </font>
    <font>
      <b/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8"/>
      <name val="Arial"/>
      <family val="2"/>
    </font>
    <font>
      <sz val="9"/>
      <name val="宋体"/>
      <family val="0"/>
    </font>
    <font>
      <b/>
      <sz val="14"/>
      <color indexed="8"/>
      <name val="宋体"/>
      <family val="0"/>
    </font>
    <font>
      <b/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9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8" fillId="17" borderId="6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22" borderId="0" applyNumberFormat="0" applyBorder="0" applyAlignment="0" applyProtection="0"/>
    <xf numFmtId="0" fontId="16" fillId="16" borderId="8" applyNumberFormat="0" applyAlignment="0" applyProtection="0"/>
    <xf numFmtId="0" fontId="22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 wrapText="1"/>
    </xf>
    <xf numFmtId="176" fontId="0" fillId="0" borderId="0" xfId="0" applyNumberFormat="1" applyFill="1" applyBorder="1" applyAlignment="1">
      <alignment horizontal="left" vertical="top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 shrinkToFit="1"/>
    </xf>
    <xf numFmtId="49" fontId="0" fillId="0" borderId="13" xfId="0" applyNumberFormat="1" applyFill="1" applyBorder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center" vertical="center" shrinkToFit="1"/>
    </xf>
    <xf numFmtId="177" fontId="0" fillId="0" borderId="0" xfId="0" applyNumberFormat="1" applyFill="1" applyBorder="1" applyAlignment="1">
      <alignment horizontal="left" vertical="top"/>
    </xf>
    <xf numFmtId="177" fontId="6" fillId="0" borderId="13" xfId="0" applyNumberFormat="1" applyFont="1" applyFill="1" applyBorder="1" applyAlignment="1">
      <alignment horizontal="center" vertical="center" wrapText="1"/>
    </xf>
    <xf numFmtId="177" fontId="5" fillId="0" borderId="13" xfId="0" applyNumberFormat="1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zoomScale="115" zoomScaleNormal="115" workbookViewId="0" topLeftCell="A10">
      <selection activeCell="K8" sqref="K8"/>
    </sheetView>
  </sheetViews>
  <sheetFormatPr defaultColWidth="9.33203125" defaultRowHeight="12.75"/>
  <cols>
    <col min="1" max="1" width="5.66015625" style="1" customWidth="1"/>
    <col min="2" max="2" width="8" style="0" customWidth="1"/>
    <col min="3" max="3" width="15.66015625" style="0" customWidth="1"/>
    <col min="4" max="4" width="5.16015625" style="0" customWidth="1"/>
    <col min="5" max="5" width="9.83203125" style="0" customWidth="1"/>
    <col min="6" max="6" width="20.83203125" style="0" customWidth="1"/>
    <col min="7" max="7" width="10" style="0" customWidth="1"/>
    <col min="8" max="8" width="17" style="0" customWidth="1"/>
    <col min="9" max="9" width="6.5" style="0" customWidth="1"/>
    <col min="10" max="10" width="14.83203125" style="0" customWidth="1"/>
    <col min="11" max="11" width="12.33203125" style="0" customWidth="1"/>
    <col min="12" max="12" width="12.16015625" style="0" customWidth="1"/>
    <col min="13" max="13" width="7.16015625" style="0" customWidth="1"/>
    <col min="14" max="14" width="5.16015625" style="20" customWidth="1"/>
    <col min="15" max="15" width="8.33203125" style="0" customWidth="1"/>
    <col min="16" max="16" width="6.33203125" style="1" customWidth="1"/>
    <col min="17" max="17" width="7.83203125" style="2" customWidth="1"/>
    <col min="18" max="18" width="5.33203125" style="0" customWidth="1"/>
  </cols>
  <sheetData>
    <row r="1" spans="1:2" ht="22.5" customHeight="1">
      <c r="A1" s="25" t="s">
        <v>137</v>
      </c>
      <c r="B1" s="26"/>
    </row>
    <row r="2" spans="1:18" s="1" customFormat="1" ht="32.25" customHeight="1">
      <c r="A2" s="27" t="s">
        <v>138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18" ht="33.75" customHeight="1">
      <c r="A3" s="3" t="s">
        <v>0</v>
      </c>
      <c r="B3" s="4" t="s">
        <v>1</v>
      </c>
      <c r="C3" s="3" t="s">
        <v>2</v>
      </c>
      <c r="D3" s="5" t="s">
        <v>3</v>
      </c>
      <c r="E3" s="5" t="s">
        <v>107</v>
      </c>
      <c r="F3" s="5" t="s">
        <v>4</v>
      </c>
      <c r="G3" s="3" t="s">
        <v>5</v>
      </c>
      <c r="H3" s="6" t="s">
        <v>105</v>
      </c>
      <c r="I3" s="6" t="s">
        <v>106</v>
      </c>
      <c r="J3" s="6" t="s">
        <v>103</v>
      </c>
      <c r="K3" s="6" t="s">
        <v>104</v>
      </c>
      <c r="L3" s="6" t="s">
        <v>154</v>
      </c>
      <c r="M3" s="6" t="s">
        <v>6</v>
      </c>
      <c r="N3" s="21" t="s">
        <v>7</v>
      </c>
      <c r="O3" s="15" t="s">
        <v>8</v>
      </c>
      <c r="P3" s="16" t="s">
        <v>9</v>
      </c>
      <c r="Q3" s="16" t="s">
        <v>10</v>
      </c>
      <c r="R3" s="16" t="s">
        <v>11</v>
      </c>
    </row>
    <row r="4" spans="1:18" ht="26.25" customHeight="1">
      <c r="A4" s="7">
        <v>1</v>
      </c>
      <c r="B4" s="8" t="s">
        <v>12</v>
      </c>
      <c r="C4" s="9" t="s">
        <v>13</v>
      </c>
      <c r="D4" s="10" t="s">
        <v>14</v>
      </c>
      <c r="E4" s="10">
        <v>1989.01</v>
      </c>
      <c r="F4" s="10" t="s">
        <v>15</v>
      </c>
      <c r="G4" s="9" t="s">
        <v>16</v>
      </c>
      <c r="H4" s="23" t="s">
        <v>108</v>
      </c>
      <c r="I4" s="23" t="s">
        <v>109</v>
      </c>
      <c r="J4" s="23" t="s">
        <v>133</v>
      </c>
      <c r="K4" s="23" t="s">
        <v>132</v>
      </c>
      <c r="L4" s="23"/>
      <c r="M4" s="11">
        <v>77</v>
      </c>
      <c r="N4" s="22"/>
      <c r="O4" s="17">
        <v>77</v>
      </c>
      <c r="P4" s="18" t="s">
        <v>17</v>
      </c>
      <c r="Q4" s="18">
        <f aca="true" t="shared" si="0" ref="Q4:Q23">O4*0.6+P4*0.4</f>
        <v>77.08</v>
      </c>
      <c r="R4" s="18" t="s">
        <v>18</v>
      </c>
    </row>
    <row r="5" spans="1:18" ht="26.25" customHeight="1">
      <c r="A5" s="7">
        <v>2</v>
      </c>
      <c r="B5" s="8" t="s">
        <v>22</v>
      </c>
      <c r="C5" s="9" t="s">
        <v>23</v>
      </c>
      <c r="D5" s="10" t="s">
        <v>19</v>
      </c>
      <c r="E5" s="10">
        <v>1990.07</v>
      </c>
      <c r="F5" s="10" t="s">
        <v>24</v>
      </c>
      <c r="G5" s="9" t="s">
        <v>25</v>
      </c>
      <c r="H5" s="23" t="s">
        <v>108</v>
      </c>
      <c r="I5" s="23" t="s">
        <v>109</v>
      </c>
      <c r="J5" s="23" t="s">
        <v>126</v>
      </c>
      <c r="K5" s="23" t="s">
        <v>125</v>
      </c>
      <c r="L5" s="23"/>
      <c r="M5" s="11">
        <v>71</v>
      </c>
      <c r="N5" s="22"/>
      <c r="O5" s="17">
        <v>71</v>
      </c>
      <c r="P5" s="18" t="s">
        <v>26</v>
      </c>
      <c r="Q5" s="18">
        <f t="shared" si="0"/>
        <v>74.36000000000001</v>
      </c>
      <c r="R5" s="18" t="s">
        <v>18</v>
      </c>
    </row>
    <row r="6" spans="1:18" ht="26.25" customHeight="1">
      <c r="A6" s="7">
        <v>3</v>
      </c>
      <c r="B6" s="8" t="s">
        <v>28</v>
      </c>
      <c r="C6" s="9" t="s">
        <v>29</v>
      </c>
      <c r="D6" s="10" t="s">
        <v>14</v>
      </c>
      <c r="E6" s="10">
        <v>1997.05</v>
      </c>
      <c r="F6" s="10" t="s">
        <v>30</v>
      </c>
      <c r="G6" s="9" t="s">
        <v>31</v>
      </c>
      <c r="H6" s="23" t="s">
        <v>108</v>
      </c>
      <c r="I6" s="23" t="s">
        <v>109</v>
      </c>
      <c r="J6" s="23" t="s">
        <v>123</v>
      </c>
      <c r="K6" s="23" t="s">
        <v>124</v>
      </c>
      <c r="L6" s="23"/>
      <c r="M6" s="11">
        <v>69</v>
      </c>
      <c r="N6" s="22"/>
      <c r="O6" s="17">
        <v>69</v>
      </c>
      <c r="P6" s="18" t="s">
        <v>32</v>
      </c>
      <c r="Q6" s="18">
        <f t="shared" si="0"/>
        <v>73.4</v>
      </c>
      <c r="R6" s="18" t="s">
        <v>18</v>
      </c>
    </row>
    <row r="7" spans="1:18" ht="26.25" customHeight="1">
      <c r="A7" s="7">
        <v>4</v>
      </c>
      <c r="B7" s="8" t="s">
        <v>33</v>
      </c>
      <c r="C7" s="9" t="s">
        <v>34</v>
      </c>
      <c r="D7" s="10" t="s">
        <v>19</v>
      </c>
      <c r="E7" s="10">
        <v>1996.06</v>
      </c>
      <c r="F7" s="10" t="s">
        <v>35</v>
      </c>
      <c r="G7" s="9" t="s">
        <v>36</v>
      </c>
      <c r="H7" s="23" t="s">
        <v>108</v>
      </c>
      <c r="I7" s="23" t="s">
        <v>109</v>
      </c>
      <c r="J7" s="23" t="s">
        <v>110</v>
      </c>
      <c r="K7" s="23" t="s">
        <v>111</v>
      </c>
      <c r="L7" s="23"/>
      <c r="M7" s="11">
        <v>72</v>
      </c>
      <c r="N7" s="22"/>
      <c r="O7" s="17">
        <v>72</v>
      </c>
      <c r="P7" s="18" t="s">
        <v>37</v>
      </c>
      <c r="Q7" s="18">
        <f>O7*0.6+P7*0.4</f>
        <v>76</v>
      </c>
      <c r="R7" s="18" t="s">
        <v>18</v>
      </c>
    </row>
    <row r="8" spans="1:18" ht="26.25" customHeight="1">
      <c r="A8" s="7">
        <v>5</v>
      </c>
      <c r="B8" s="8" t="s">
        <v>38</v>
      </c>
      <c r="C8" s="9" t="s">
        <v>39</v>
      </c>
      <c r="D8" s="10" t="s">
        <v>14</v>
      </c>
      <c r="E8" s="24" t="s">
        <v>134</v>
      </c>
      <c r="F8" s="10" t="s">
        <v>40</v>
      </c>
      <c r="G8" s="9" t="s">
        <v>41</v>
      </c>
      <c r="H8" s="23" t="s">
        <v>108</v>
      </c>
      <c r="I8" s="23" t="s">
        <v>109</v>
      </c>
      <c r="J8" s="23" t="s">
        <v>135</v>
      </c>
      <c r="K8" s="23" t="s">
        <v>136</v>
      </c>
      <c r="L8" s="23"/>
      <c r="M8" s="11">
        <v>75</v>
      </c>
      <c r="N8" s="22"/>
      <c r="O8" s="17">
        <v>75</v>
      </c>
      <c r="P8" s="18" t="s">
        <v>42</v>
      </c>
      <c r="Q8" s="18">
        <f t="shared" si="0"/>
        <v>77.88</v>
      </c>
      <c r="R8" s="18" t="s">
        <v>18</v>
      </c>
    </row>
    <row r="9" spans="1:18" ht="26.25" customHeight="1">
      <c r="A9" s="7">
        <v>6</v>
      </c>
      <c r="B9" s="8" t="s">
        <v>43</v>
      </c>
      <c r="C9" s="9" t="s">
        <v>44</v>
      </c>
      <c r="D9" s="10" t="s">
        <v>19</v>
      </c>
      <c r="E9" s="24" t="s">
        <v>129</v>
      </c>
      <c r="F9" s="10" t="s">
        <v>45</v>
      </c>
      <c r="G9" s="9" t="s">
        <v>46</v>
      </c>
      <c r="H9" s="23" t="s">
        <v>108</v>
      </c>
      <c r="I9" s="23" t="s">
        <v>109</v>
      </c>
      <c r="J9" s="23" t="s">
        <v>130</v>
      </c>
      <c r="K9" s="23" t="s">
        <v>131</v>
      </c>
      <c r="L9" s="23"/>
      <c r="M9" s="11">
        <v>76</v>
      </c>
      <c r="N9" s="22"/>
      <c r="O9" s="17">
        <v>76</v>
      </c>
      <c r="P9" s="18" t="s">
        <v>47</v>
      </c>
      <c r="Q9" s="18">
        <f t="shared" si="0"/>
        <v>77.68</v>
      </c>
      <c r="R9" s="18" t="s">
        <v>18</v>
      </c>
    </row>
    <row r="10" spans="1:18" ht="26.25" customHeight="1">
      <c r="A10" s="7">
        <v>7</v>
      </c>
      <c r="B10" s="8" t="s">
        <v>48</v>
      </c>
      <c r="C10" s="9" t="s">
        <v>49</v>
      </c>
      <c r="D10" s="10" t="s">
        <v>14</v>
      </c>
      <c r="E10" s="10">
        <v>1996.04</v>
      </c>
      <c r="F10" s="10" t="s">
        <v>45</v>
      </c>
      <c r="G10" s="9" t="s">
        <v>46</v>
      </c>
      <c r="H10" s="23" t="s">
        <v>108</v>
      </c>
      <c r="I10" s="23" t="s">
        <v>109</v>
      </c>
      <c r="J10" s="23" t="s">
        <v>130</v>
      </c>
      <c r="K10" s="23" t="s">
        <v>131</v>
      </c>
      <c r="L10" s="23"/>
      <c r="M10" s="11">
        <v>69</v>
      </c>
      <c r="N10" s="22"/>
      <c r="O10" s="17">
        <v>69</v>
      </c>
      <c r="P10" s="18" t="s">
        <v>50</v>
      </c>
      <c r="Q10" s="18">
        <f t="shared" si="0"/>
        <v>71.96000000000001</v>
      </c>
      <c r="R10" s="18" t="s">
        <v>20</v>
      </c>
    </row>
    <row r="11" spans="1:18" ht="26.25" customHeight="1">
      <c r="A11" s="7">
        <v>8</v>
      </c>
      <c r="B11" s="8" t="s">
        <v>53</v>
      </c>
      <c r="C11" s="9" t="s">
        <v>54</v>
      </c>
      <c r="D11" s="10" t="s">
        <v>14</v>
      </c>
      <c r="E11" s="10">
        <v>1996.08</v>
      </c>
      <c r="F11" s="10" t="s">
        <v>55</v>
      </c>
      <c r="G11" s="9" t="s">
        <v>56</v>
      </c>
      <c r="H11" s="23" t="s">
        <v>108</v>
      </c>
      <c r="I11" s="23" t="s">
        <v>109</v>
      </c>
      <c r="J11" s="23" t="s">
        <v>141</v>
      </c>
      <c r="K11" s="23" t="s">
        <v>142</v>
      </c>
      <c r="L11" s="23"/>
      <c r="M11" s="11">
        <v>75</v>
      </c>
      <c r="N11" s="22"/>
      <c r="O11" s="17">
        <v>75</v>
      </c>
      <c r="P11" s="18" t="s">
        <v>57</v>
      </c>
      <c r="Q11" s="18">
        <f t="shared" si="0"/>
        <v>77.64</v>
      </c>
      <c r="R11" s="18" t="s">
        <v>18</v>
      </c>
    </row>
    <row r="12" spans="1:18" ht="26.25" customHeight="1">
      <c r="A12" s="7">
        <v>9</v>
      </c>
      <c r="B12" s="12" t="s">
        <v>59</v>
      </c>
      <c r="C12" s="9" t="s">
        <v>60</v>
      </c>
      <c r="D12" s="10" t="s">
        <v>14</v>
      </c>
      <c r="E12" s="10">
        <v>1988.07</v>
      </c>
      <c r="F12" s="10" t="s">
        <v>61</v>
      </c>
      <c r="G12" s="9" t="s">
        <v>62</v>
      </c>
      <c r="H12" s="23" t="s">
        <v>119</v>
      </c>
      <c r="I12" s="23" t="s">
        <v>120</v>
      </c>
      <c r="J12" s="23" t="s">
        <v>121</v>
      </c>
      <c r="K12" s="23" t="s">
        <v>122</v>
      </c>
      <c r="L12" s="23"/>
      <c r="M12" s="13">
        <v>70</v>
      </c>
      <c r="N12" s="22"/>
      <c r="O12" s="19">
        <v>70</v>
      </c>
      <c r="P12" s="18" t="s">
        <v>63</v>
      </c>
      <c r="Q12" s="18">
        <f>O12*0.6+P12*0.4</f>
        <v>73.12</v>
      </c>
      <c r="R12" s="18" t="s">
        <v>18</v>
      </c>
    </row>
    <row r="13" spans="1:18" ht="26.25" customHeight="1">
      <c r="A13" s="7">
        <v>10</v>
      </c>
      <c r="B13" s="12" t="s">
        <v>64</v>
      </c>
      <c r="C13" s="9" t="s">
        <v>65</v>
      </c>
      <c r="D13" s="10" t="s">
        <v>14</v>
      </c>
      <c r="E13" s="10">
        <v>1996.05</v>
      </c>
      <c r="F13" s="10" t="s">
        <v>61</v>
      </c>
      <c r="G13" s="9" t="s">
        <v>62</v>
      </c>
      <c r="H13" s="23" t="s">
        <v>112</v>
      </c>
      <c r="I13" s="23"/>
      <c r="J13" s="23" t="s">
        <v>113</v>
      </c>
      <c r="K13" s="23" t="s">
        <v>114</v>
      </c>
      <c r="L13" s="23"/>
      <c r="M13" s="13">
        <v>66</v>
      </c>
      <c r="N13" s="22"/>
      <c r="O13" s="19">
        <v>66</v>
      </c>
      <c r="P13" s="18" t="s">
        <v>66</v>
      </c>
      <c r="Q13" s="18">
        <f>O13*0.6+P13*0.4</f>
        <v>72.80000000000001</v>
      </c>
      <c r="R13" s="18" t="s">
        <v>20</v>
      </c>
    </row>
    <row r="14" spans="1:18" ht="26.25" customHeight="1">
      <c r="A14" s="7">
        <v>11</v>
      </c>
      <c r="B14" s="12" t="s">
        <v>67</v>
      </c>
      <c r="C14" s="9" t="s">
        <v>68</v>
      </c>
      <c r="D14" s="10" t="s">
        <v>14</v>
      </c>
      <c r="E14" s="10">
        <v>1996.02</v>
      </c>
      <c r="F14" s="10" t="s">
        <v>61</v>
      </c>
      <c r="G14" s="9" t="s">
        <v>62</v>
      </c>
      <c r="H14" s="23" t="s">
        <v>112</v>
      </c>
      <c r="I14" s="23"/>
      <c r="J14" s="23" t="s">
        <v>116</v>
      </c>
      <c r="K14" s="23" t="s">
        <v>114</v>
      </c>
      <c r="L14" s="23"/>
      <c r="M14" s="13">
        <v>69</v>
      </c>
      <c r="N14" s="22"/>
      <c r="O14" s="19">
        <v>69</v>
      </c>
      <c r="P14" s="18" t="s">
        <v>58</v>
      </c>
      <c r="Q14" s="18">
        <f>O14*0.6+P14*0.4</f>
        <v>71.08</v>
      </c>
      <c r="R14" s="18" t="s">
        <v>21</v>
      </c>
    </row>
    <row r="15" spans="1:18" ht="26.25" customHeight="1">
      <c r="A15" s="7">
        <v>12</v>
      </c>
      <c r="B15" s="12" t="s">
        <v>69</v>
      </c>
      <c r="C15" s="9" t="s">
        <v>70</v>
      </c>
      <c r="D15" s="10" t="s">
        <v>19</v>
      </c>
      <c r="E15" s="10">
        <v>1993.08</v>
      </c>
      <c r="F15" s="10" t="s">
        <v>61</v>
      </c>
      <c r="G15" s="9" t="s">
        <v>62</v>
      </c>
      <c r="H15" s="23" t="s">
        <v>112</v>
      </c>
      <c r="I15" s="23"/>
      <c r="J15" s="23" t="s">
        <v>117</v>
      </c>
      <c r="K15" s="23" t="s">
        <v>114</v>
      </c>
      <c r="L15" s="23"/>
      <c r="M15" s="13">
        <v>63</v>
      </c>
      <c r="N15" s="22"/>
      <c r="O15" s="19">
        <v>63</v>
      </c>
      <c r="P15" s="18" t="s">
        <v>27</v>
      </c>
      <c r="Q15" s="18">
        <f>O15*0.6+P15*0.4</f>
        <v>69.08</v>
      </c>
      <c r="R15" s="18" t="s">
        <v>52</v>
      </c>
    </row>
    <row r="16" spans="1:18" ht="26.25" customHeight="1">
      <c r="A16" s="7">
        <v>13</v>
      </c>
      <c r="B16" s="12" t="s">
        <v>71</v>
      </c>
      <c r="C16" s="9" t="s">
        <v>72</v>
      </c>
      <c r="D16" s="10" t="s">
        <v>19</v>
      </c>
      <c r="E16" s="10">
        <v>1988.09</v>
      </c>
      <c r="F16" s="10" t="s">
        <v>61</v>
      </c>
      <c r="G16" s="9" t="s">
        <v>62</v>
      </c>
      <c r="H16" s="23" t="s">
        <v>112</v>
      </c>
      <c r="I16" s="23"/>
      <c r="J16" s="23" t="s">
        <v>118</v>
      </c>
      <c r="K16" s="23" t="s">
        <v>114</v>
      </c>
      <c r="L16" s="23"/>
      <c r="M16" s="13">
        <v>66</v>
      </c>
      <c r="N16" s="22"/>
      <c r="O16" s="19">
        <v>66</v>
      </c>
      <c r="P16" s="18" t="s">
        <v>73</v>
      </c>
      <c r="Q16" s="18">
        <f>O16*0.6+P16*0.4</f>
        <v>68.56</v>
      </c>
      <c r="R16" s="18" t="s">
        <v>74</v>
      </c>
    </row>
    <row r="17" spans="1:18" ht="26.25" customHeight="1">
      <c r="A17" s="7">
        <v>14</v>
      </c>
      <c r="B17" s="8" t="s">
        <v>75</v>
      </c>
      <c r="C17" s="9" t="s">
        <v>76</v>
      </c>
      <c r="D17" s="10" t="s">
        <v>19</v>
      </c>
      <c r="E17" s="10">
        <v>1990.03</v>
      </c>
      <c r="F17" s="10" t="s">
        <v>61</v>
      </c>
      <c r="G17" s="9" t="s">
        <v>62</v>
      </c>
      <c r="H17" s="23" t="s">
        <v>112</v>
      </c>
      <c r="I17" s="23"/>
      <c r="J17" s="23" t="s">
        <v>115</v>
      </c>
      <c r="K17" s="23" t="s">
        <v>114</v>
      </c>
      <c r="L17" s="23"/>
      <c r="M17" s="11">
        <v>63</v>
      </c>
      <c r="N17" s="22"/>
      <c r="O17" s="17">
        <v>63</v>
      </c>
      <c r="P17" s="18" t="s">
        <v>77</v>
      </c>
      <c r="Q17" s="18">
        <f t="shared" si="0"/>
        <v>68.28</v>
      </c>
      <c r="R17" s="18" t="s">
        <v>78</v>
      </c>
    </row>
    <row r="18" spans="1:18" ht="26.25" customHeight="1">
      <c r="A18" s="7">
        <v>15</v>
      </c>
      <c r="B18" s="8" t="s">
        <v>80</v>
      </c>
      <c r="C18" s="9" t="s">
        <v>81</v>
      </c>
      <c r="D18" s="10" t="s">
        <v>19</v>
      </c>
      <c r="E18" s="10">
        <v>1997.03</v>
      </c>
      <c r="F18" s="14" t="s">
        <v>82</v>
      </c>
      <c r="G18" s="9" t="s">
        <v>83</v>
      </c>
      <c r="H18" s="23" t="s">
        <v>112</v>
      </c>
      <c r="I18" s="23"/>
      <c r="J18" s="23" t="s">
        <v>139</v>
      </c>
      <c r="K18" s="23" t="s">
        <v>140</v>
      </c>
      <c r="L18" s="23"/>
      <c r="M18" s="11">
        <v>77</v>
      </c>
      <c r="N18" s="22"/>
      <c r="O18" s="17">
        <v>77</v>
      </c>
      <c r="P18" s="18" t="s">
        <v>51</v>
      </c>
      <c r="Q18" s="18">
        <f t="shared" si="0"/>
        <v>76.28</v>
      </c>
      <c r="R18" s="18" t="s">
        <v>18</v>
      </c>
    </row>
    <row r="19" spans="1:18" ht="26.25" customHeight="1">
      <c r="A19" s="7">
        <v>16</v>
      </c>
      <c r="B19" s="8" t="s">
        <v>84</v>
      </c>
      <c r="C19" s="9" t="s">
        <v>85</v>
      </c>
      <c r="D19" s="10" t="s">
        <v>14</v>
      </c>
      <c r="E19" s="10">
        <v>1990.05</v>
      </c>
      <c r="F19" s="14" t="s">
        <v>82</v>
      </c>
      <c r="G19" s="9" t="s">
        <v>83</v>
      </c>
      <c r="H19" s="23" t="s">
        <v>144</v>
      </c>
      <c r="I19" s="23"/>
      <c r="J19" s="23" t="s">
        <v>151</v>
      </c>
      <c r="K19" s="23" t="s">
        <v>152</v>
      </c>
      <c r="L19" s="23"/>
      <c r="M19" s="11">
        <v>73</v>
      </c>
      <c r="N19" s="22"/>
      <c r="O19" s="17">
        <v>73</v>
      </c>
      <c r="P19" s="18" t="s">
        <v>86</v>
      </c>
      <c r="Q19" s="18">
        <f t="shared" si="0"/>
        <v>76.28</v>
      </c>
      <c r="R19" s="18" t="s">
        <v>102</v>
      </c>
    </row>
    <row r="20" spans="1:18" ht="38.25" customHeight="1">
      <c r="A20" s="7">
        <v>17</v>
      </c>
      <c r="B20" s="8" t="s">
        <v>87</v>
      </c>
      <c r="C20" s="9" t="s">
        <v>88</v>
      </c>
      <c r="D20" s="10" t="s">
        <v>14</v>
      </c>
      <c r="E20" s="10">
        <v>1981.07</v>
      </c>
      <c r="F20" s="14" t="s">
        <v>82</v>
      </c>
      <c r="G20" s="9" t="s">
        <v>83</v>
      </c>
      <c r="H20" s="23" t="s">
        <v>144</v>
      </c>
      <c r="I20" s="23"/>
      <c r="J20" s="23" t="s">
        <v>145</v>
      </c>
      <c r="K20" s="23" t="s">
        <v>146</v>
      </c>
      <c r="L20" s="23" t="s">
        <v>153</v>
      </c>
      <c r="M20" s="11">
        <v>74</v>
      </c>
      <c r="N20" s="22"/>
      <c r="O20" s="17">
        <v>74</v>
      </c>
      <c r="P20" s="18" t="s">
        <v>17</v>
      </c>
      <c r="Q20" s="18">
        <f t="shared" si="0"/>
        <v>75.28</v>
      </c>
      <c r="R20" s="18" t="s">
        <v>21</v>
      </c>
    </row>
    <row r="21" spans="1:18" ht="26.25" customHeight="1">
      <c r="A21" s="7">
        <v>18</v>
      </c>
      <c r="B21" s="8" t="s">
        <v>89</v>
      </c>
      <c r="C21" s="9" t="s">
        <v>90</v>
      </c>
      <c r="D21" s="10" t="s">
        <v>14</v>
      </c>
      <c r="E21" s="10">
        <v>1994.09</v>
      </c>
      <c r="F21" s="14" t="s">
        <v>82</v>
      </c>
      <c r="G21" s="9" t="s">
        <v>83</v>
      </c>
      <c r="H21" s="23" t="s">
        <v>108</v>
      </c>
      <c r="I21" s="23" t="s">
        <v>109</v>
      </c>
      <c r="J21" s="23" t="s">
        <v>139</v>
      </c>
      <c r="K21" s="23" t="s">
        <v>148</v>
      </c>
      <c r="L21" s="23"/>
      <c r="M21" s="11">
        <v>69</v>
      </c>
      <c r="N21" s="22"/>
      <c r="O21" s="17">
        <v>69</v>
      </c>
      <c r="P21" s="18" t="s">
        <v>91</v>
      </c>
      <c r="Q21" s="18">
        <f t="shared" si="0"/>
        <v>75.16</v>
      </c>
      <c r="R21" s="18" t="s">
        <v>52</v>
      </c>
    </row>
    <row r="22" spans="1:18" ht="26.25" customHeight="1">
      <c r="A22" s="7">
        <v>19</v>
      </c>
      <c r="B22" s="8" t="s">
        <v>92</v>
      </c>
      <c r="C22" s="9" t="s">
        <v>93</v>
      </c>
      <c r="D22" s="10" t="s">
        <v>14</v>
      </c>
      <c r="E22" s="10">
        <v>1992.08</v>
      </c>
      <c r="F22" s="14" t="s">
        <v>82</v>
      </c>
      <c r="G22" s="9" t="s">
        <v>83</v>
      </c>
      <c r="H22" s="23" t="s">
        <v>108</v>
      </c>
      <c r="I22" s="23" t="s">
        <v>109</v>
      </c>
      <c r="J22" s="23" t="s">
        <v>149</v>
      </c>
      <c r="K22" s="23" t="s">
        <v>150</v>
      </c>
      <c r="L22" s="23"/>
      <c r="M22" s="11">
        <v>70</v>
      </c>
      <c r="N22" s="22"/>
      <c r="O22" s="17">
        <v>70</v>
      </c>
      <c r="P22" s="18" t="s">
        <v>94</v>
      </c>
      <c r="Q22" s="18">
        <f t="shared" si="0"/>
        <v>73.6</v>
      </c>
      <c r="R22" s="18" t="s">
        <v>78</v>
      </c>
    </row>
    <row r="23" spans="1:18" ht="26.25" customHeight="1">
      <c r="A23" s="7">
        <v>20</v>
      </c>
      <c r="B23" s="8" t="s">
        <v>95</v>
      </c>
      <c r="C23" s="9" t="s">
        <v>96</v>
      </c>
      <c r="D23" s="10" t="s">
        <v>14</v>
      </c>
      <c r="E23" s="10">
        <v>1988.07</v>
      </c>
      <c r="F23" s="14" t="s">
        <v>82</v>
      </c>
      <c r="G23" s="9" t="s">
        <v>83</v>
      </c>
      <c r="H23" s="23" t="s">
        <v>147</v>
      </c>
      <c r="I23" s="23"/>
      <c r="J23" s="23" t="s">
        <v>143</v>
      </c>
      <c r="K23" s="23" t="s">
        <v>124</v>
      </c>
      <c r="L23" s="23"/>
      <c r="M23" s="11">
        <v>69</v>
      </c>
      <c r="N23" s="22"/>
      <c r="O23" s="17">
        <v>69</v>
      </c>
      <c r="P23" s="18" t="s">
        <v>26</v>
      </c>
      <c r="Q23" s="18">
        <f t="shared" si="0"/>
        <v>73.16</v>
      </c>
      <c r="R23" s="18" t="s">
        <v>79</v>
      </c>
    </row>
    <row r="24" spans="1:18" ht="26.25" customHeight="1">
      <c r="A24" s="7">
        <v>21</v>
      </c>
      <c r="B24" s="8" t="s">
        <v>97</v>
      </c>
      <c r="C24" s="9" t="s">
        <v>98</v>
      </c>
      <c r="D24" s="10" t="s">
        <v>19</v>
      </c>
      <c r="E24" s="10">
        <v>1996.07</v>
      </c>
      <c r="F24" s="10" t="s">
        <v>99</v>
      </c>
      <c r="G24" s="9" t="s">
        <v>100</v>
      </c>
      <c r="H24" s="23" t="s">
        <v>108</v>
      </c>
      <c r="I24" s="23" t="s">
        <v>109</v>
      </c>
      <c r="J24" s="23" t="s">
        <v>127</v>
      </c>
      <c r="K24" s="23" t="s">
        <v>128</v>
      </c>
      <c r="L24" s="23"/>
      <c r="M24" s="11">
        <v>73</v>
      </c>
      <c r="N24" s="22"/>
      <c r="O24" s="17">
        <v>73</v>
      </c>
      <c r="P24" s="18" t="s">
        <v>101</v>
      </c>
      <c r="Q24" s="18">
        <f>O24*0.6+P24*0.4</f>
        <v>76.19999999999999</v>
      </c>
      <c r="R24" s="18" t="s">
        <v>18</v>
      </c>
    </row>
    <row r="25" ht="26.25" customHeight="1"/>
    <row r="26" ht="26.25" customHeight="1"/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</sheetData>
  <sheetProtection/>
  <mergeCells count="2">
    <mergeCell ref="A1:B1"/>
    <mergeCell ref="A2:R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2020-10-12T02:41:03Z</cp:lastPrinted>
  <dcterms:created xsi:type="dcterms:W3CDTF">2020-08-04T05:28:19Z</dcterms:created>
  <dcterms:modified xsi:type="dcterms:W3CDTF">2020-10-12T02:57:22Z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