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附件" sheetId="1" r:id="rId1"/>
  </sheets>
  <definedNames>
    <definedName name="_xlnm._FilterDatabase" localSheetId="0" hidden="1">附件!$A$2:$K$203</definedName>
    <definedName name="_xlnm.Print_Titles" localSheetId="0">附件!$1:$2</definedName>
  </definedNames>
  <calcPr calcId="144525"/>
</workbook>
</file>

<file path=xl/sharedStrings.xml><?xml version="1.0" encoding="utf-8"?>
<sst xmlns="http://schemas.openxmlformats.org/spreadsheetml/2006/main" count="1180" uniqueCount="394">
  <si>
    <t>2020年安阳县公开招聘事业单位工作人员总成绩</t>
  </si>
  <si>
    <t>姓名</t>
  </si>
  <si>
    <t>性别</t>
  </si>
  <si>
    <t>准考证号</t>
  </si>
  <si>
    <t>单位名称</t>
  </si>
  <si>
    <t>岗位代码</t>
  </si>
  <si>
    <t>笔试成绩</t>
  </si>
  <si>
    <t>面试号</t>
  </si>
  <si>
    <t>现场面试成绩</t>
  </si>
  <si>
    <t>加权系数</t>
  </si>
  <si>
    <t>面试最终成绩</t>
  </si>
  <si>
    <t>总成绩</t>
  </si>
  <si>
    <t>刘洁</t>
  </si>
  <si>
    <t>女</t>
  </si>
  <si>
    <t>22011100901</t>
  </si>
  <si>
    <t>乡镇管理</t>
  </si>
  <si>
    <t>2201</t>
  </si>
  <si>
    <t>1.00153919014</t>
  </si>
  <si>
    <t>郭红杰</t>
  </si>
  <si>
    <t>22011206130</t>
  </si>
  <si>
    <t>0.98063992580</t>
  </si>
  <si>
    <t>王笑丹</t>
  </si>
  <si>
    <t>22011102330</t>
  </si>
  <si>
    <t>1.02670226969</t>
  </si>
  <si>
    <t>郭文豪</t>
  </si>
  <si>
    <t>男</t>
  </si>
  <si>
    <t>22011208019</t>
  </si>
  <si>
    <t>0.99225806451</t>
  </si>
  <si>
    <t>李荣辉</t>
  </si>
  <si>
    <t>22011102528</t>
  </si>
  <si>
    <t>续进</t>
  </si>
  <si>
    <t>22011102318</t>
  </si>
  <si>
    <t>杨晓禹</t>
  </si>
  <si>
    <t>22011205120</t>
  </si>
  <si>
    <t>桑旭东</t>
  </si>
  <si>
    <t>22011205314</t>
  </si>
  <si>
    <t>李新宇</t>
  </si>
  <si>
    <t>22011207326</t>
  </si>
  <si>
    <t>0.99917316324</t>
  </si>
  <si>
    <t>李尧</t>
  </si>
  <si>
    <t>22011206504</t>
  </si>
  <si>
    <t>刘飞飞</t>
  </si>
  <si>
    <t>22011103405</t>
  </si>
  <si>
    <t>刘艳芳</t>
  </si>
  <si>
    <t>22011206715</t>
  </si>
  <si>
    <t>许旷怡</t>
  </si>
  <si>
    <t>22011206004</t>
  </si>
  <si>
    <t>刘璐</t>
  </si>
  <si>
    <t>22011207016</t>
  </si>
  <si>
    <t>杜帅</t>
  </si>
  <si>
    <t>22011206522</t>
  </si>
  <si>
    <t>路红伟</t>
  </si>
  <si>
    <t>22011206629</t>
  </si>
  <si>
    <t>马亮</t>
  </si>
  <si>
    <t>22011207219</t>
  </si>
  <si>
    <t>樊佳卉</t>
  </si>
  <si>
    <t>22011101818</t>
  </si>
  <si>
    <t>冯侨</t>
  </si>
  <si>
    <t>22011103609</t>
  </si>
  <si>
    <t>张博凯</t>
  </si>
  <si>
    <t>22011207414</t>
  </si>
  <si>
    <t>张文昌</t>
  </si>
  <si>
    <t>22011100902</t>
  </si>
  <si>
    <t>郝晓文</t>
  </si>
  <si>
    <t>22011205427</t>
  </si>
  <si>
    <t>周航</t>
  </si>
  <si>
    <t>22011100121</t>
  </si>
  <si>
    <t>张国强</t>
  </si>
  <si>
    <t>22011100712</t>
  </si>
  <si>
    <t>朱艳飞</t>
  </si>
  <si>
    <t>22011102605</t>
  </si>
  <si>
    <t>许倍源</t>
  </si>
  <si>
    <t>22011100215</t>
  </si>
  <si>
    <t>许清正</t>
  </si>
  <si>
    <t>22011101225</t>
  </si>
  <si>
    <t>刘柯珍</t>
  </si>
  <si>
    <t>22011101801</t>
  </si>
  <si>
    <t>杜亚蕾</t>
  </si>
  <si>
    <t>22011102829</t>
  </si>
  <si>
    <t>宋斯雯</t>
  </si>
  <si>
    <t>22011207315</t>
  </si>
  <si>
    <t>王晓强</t>
  </si>
  <si>
    <t>22011104515</t>
  </si>
  <si>
    <t>鲍威威</t>
  </si>
  <si>
    <t>22011205821</t>
  </si>
  <si>
    <t>王钰坤</t>
  </si>
  <si>
    <t>22011102427</t>
  </si>
  <si>
    <t>王笑冉</t>
  </si>
  <si>
    <t>22011205822</t>
  </si>
  <si>
    <t>纪健杰</t>
  </si>
  <si>
    <t>22011100704</t>
  </si>
  <si>
    <t>马耀武</t>
  </si>
  <si>
    <t>22011102412</t>
  </si>
  <si>
    <t>李浩</t>
  </si>
  <si>
    <t>22011205724</t>
  </si>
  <si>
    <t>程绍峰</t>
  </si>
  <si>
    <t>22011104630</t>
  </si>
  <si>
    <t>邢郭忠</t>
  </si>
  <si>
    <t>22011103004</t>
  </si>
  <si>
    <t>李方亮</t>
  </si>
  <si>
    <t>22011206517</t>
  </si>
  <si>
    <t>姜鹏宇</t>
  </si>
  <si>
    <t>22011207910</t>
  </si>
  <si>
    <t>牛青华</t>
  </si>
  <si>
    <t>22011103826</t>
  </si>
  <si>
    <t>许敏敏</t>
  </si>
  <si>
    <t>22011205117</t>
  </si>
  <si>
    <t>王哲</t>
  </si>
  <si>
    <t>22011207405</t>
  </si>
  <si>
    <t>王振颖</t>
  </si>
  <si>
    <t>22011207912</t>
  </si>
  <si>
    <t>韩镇中</t>
  </si>
  <si>
    <t>22011102207</t>
  </si>
  <si>
    <t>崔昕昕</t>
  </si>
  <si>
    <t>22011101118</t>
  </si>
  <si>
    <t>高梦</t>
  </si>
  <si>
    <t>22011104913</t>
  </si>
  <si>
    <t>彭程</t>
  </si>
  <si>
    <t>22011101909</t>
  </si>
  <si>
    <t>季秋旸</t>
  </si>
  <si>
    <t>22011100324</t>
  </si>
  <si>
    <t>王研</t>
  </si>
  <si>
    <t>22011205203</t>
  </si>
  <si>
    <t>王知易</t>
  </si>
  <si>
    <t>22011102910</t>
  </si>
  <si>
    <t>周明强</t>
  </si>
  <si>
    <t>22011100802</t>
  </si>
  <si>
    <t>王志君</t>
  </si>
  <si>
    <t>22011103812</t>
  </si>
  <si>
    <t>任书娟</t>
  </si>
  <si>
    <t>22011205815</t>
  </si>
  <si>
    <t>毕明明</t>
  </si>
  <si>
    <t>22011103304</t>
  </si>
  <si>
    <t>赵城</t>
  </si>
  <si>
    <t>22011206610</t>
  </si>
  <si>
    <t>申思雨</t>
  </si>
  <si>
    <t>22011101229</t>
  </si>
  <si>
    <t>孟玥君</t>
  </si>
  <si>
    <t>22011205417</t>
  </si>
  <si>
    <t>晁碧宇</t>
  </si>
  <si>
    <t>22011101528</t>
  </si>
  <si>
    <t>康华</t>
  </si>
  <si>
    <t>22011207513</t>
  </si>
  <si>
    <t>郭佳楠</t>
  </si>
  <si>
    <t>22011101216</t>
  </si>
  <si>
    <t>陈晨</t>
  </si>
  <si>
    <t>22011206726</t>
  </si>
  <si>
    <t>刘源源</t>
  </si>
  <si>
    <t>22011207215</t>
  </si>
  <si>
    <t>贾佳</t>
  </si>
  <si>
    <t>22011101027</t>
  </si>
  <si>
    <t>郭洋</t>
  </si>
  <si>
    <t>22011104812</t>
  </si>
  <si>
    <t>王永科</t>
  </si>
  <si>
    <t>22011102623</t>
  </si>
  <si>
    <t>杜欣欣</t>
  </si>
  <si>
    <t>22011101320</t>
  </si>
  <si>
    <t>秦凯歌</t>
  </si>
  <si>
    <t>22011206815</t>
  </si>
  <si>
    <t>冯凡</t>
  </si>
  <si>
    <t>22011207821</t>
  </si>
  <si>
    <t>楚国华</t>
  </si>
  <si>
    <t>22011206406</t>
  </si>
  <si>
    <t>肖达</t>
  </si>
  <si>
    <t>22011102327</t>
  </si>
  <si>
    <t>靳宇骞</t>
  </si>
  <si>
    <t>22011104115</t>
  </si>
  <si>
    <t>陈鹏霄</t>
  </si>
  <si>
    <t>22011207018</t>
  </si>
  <si>
    <t>张靖雯</t>
  </si>
  <si>
    <t>22011206919</t>
  </si>
  <si>
    <t>霍传奇</t>
  </si>
  <si>
    <t>22011207818</t>
  </si>
  <si>
    <t>郭昊岩</t>
  </si>
  <si>
    <t>22011206808</t>
  </si>
  <si>
    <t>郭扬</t>
  </si>
  <si>
    <t>22011206805</t>
  </si>
  <si>
    <t>韩亚丰</t>
  </si>
  <si>
    <t>周宇峰</t>
  </si>
  <si>
    <t>22011205820</t>
  </si>
  <si>
    <t>张哲</t>
  </si>
  <si>
    <t>22011101721</t>
  </si>
  <si>
    <t>高冉冉</t>
  </si>
  <si>
    <t>22011207320</t>
  </si>
  <si>
    <t>姜梦梦</t>
  </si>
  <si>
    <t>22011206928</t>
  </si>
  <si>
    <t>王昱月</t>
  </si>
  <si>
    <t>22011207307</t>
  </si>
  <si>
    <t>杜东东</t>
  </si>
  <si>
    <t>22011205202</t>
  </si>
  <si>
    <t>屈文豪</t>
  </si>
  <si>
    <t>22011100919</t>
  </si>
  <si>
    <t>邢乾乾</t>
  </si>
  <si>
    <t>22011102403</t>
  </si>
  <si>
    <t>王飞龙</t>
  </si>
  <si>
    <t>22011100808</t>
  </si>
  <si>
    <t>郭松昊</t>
  </si>
  <si>
    <t>22011205420</t>
  </si>
  <si>
    <t>许文轩</t>
  </si>
  <si>
    <t>22011101927</t>
  </si>
  <si>
    <t>张晶晶</t>
  </si>
  <si>
    <t>22011104319</t>
  </si>
  <si>
    <t>郭昌</t>
  </si>
  <si>
    <t>22011101727</t>
  </si>
  <si>
    <t>魏思桐</t>
  </si>
  <si>
    <t>22011103226</t>
  </si>
  <si>
    <t>秦亚峰</t>
  </si>
  <si>
    <t>22011103723</t>
  </si>
  <si>
    <t>刘婵娟</t>
  </si>
  <si>
    <t>22011100327</t>
  </si>
  <si>
    <t>王静</t>
  </si>
  <si>
    <t>22011207121</t>
  </si>
  <si>
    <t>杨峰</t>
  </si>
  <si>
    <t>22011207224</t>
  </si>
  <si>
    <t>栗林林</t>
  </si>
  <si>
    <t>吕辰飞</t>
  </si>
  <si>
    <t>22011100325</t>
  </si>
  <si>
    <t>郭瑞林</t>
  </si>
  <si>
    <t>22011102923</t>
  </si>
  <si>
    <t>庞若苗</t>
  </si>
  <si>
    <t>22011103707</t>
  </si>
  <si>
    <t>王春雷</t>
  </si>
  <si>
    <t>22011100930</t>
  </si>
  <si>
    <t>王艳明</t>
  </si>
  <si>
    <t>22011205530</t>
  </si>
  <si>
    <t>李悦</t>
  </si>
  <si>
    <t>22011100820</t>
  </si>
  <si>
    <t>王卫东</t>
  </si>
  <si>
    <t>22011102523</t>
  </si>
  <si>
    <t>闫亚坤</t>
  </si>
  <si>
    <t>张雷</t>
  </si>
  <si>
    <t>22011205927</t>
  </si>
  <si>
    <t>张浩</t>
  </si>
  <si>
    <t>22011206507</t>
  </si>
  <si>
    <t>薛丹</t>
  </si>
  <si>
    <t>张乾</t>
  </si>
  <si>
    <t>22011206208</t>
  </si>
  <si>
    <t>陈鹏鹁</t>
  </si>
  <si>
    <t>22011205912</t>
  </si>
  <si>
    <t>尚攀</t>
  </si>
  <si>
    <t>22011102301</t>
  </si>
  <si>
    <t>高惠君</t>
  </si>
  <si>
    <t>22011102212</t>
  </si>
  <si>
    <t>刘俊芳</t>
  </si>
  <si>
    <t>22011206930</t>
  </si>
  <si>
    <t>张冬</t>
  </si>
  <si>
    <t>22011103727</t>
  </si>
  <si>
    <t>马千里</t>
  </si>
  <si>
    <t>方志勇</t>
  </si>
  <si>
    <t>22011206123</t>
  </si>
  <si>
    <t>李金朋</t>
  </si>
  <si>
    <t>22011206015</t>
  </si>
  <si>
    <t>陈俊艳</t>
  </si>
  <si>
    <t>22011103027</t>
  </si>
  <si>
    <t>马兰馨</t>
  </si>
  <si>
    <t>22011207124</t>
  </si>
  <si>
    <t>刘军利</t>
  </si>
  <si>
    <t>22011207007</t>
  </si>
  <si>
    <t>李泽广</t>
  </si>
  <si>
    <t>22011101702</t>
  </si>
  <si>
    <t>张林</t>
  </si>
  <si>
    <t>22011206409</t>
  </si>
  <si>
    <t>孙浩淋</t>
  </si>
  <si>
    <t>22011100216</t>
  </si>
  <si>
    <t>朱永慧</t>
  </si>
  <si>
    <t>22011103417</t>
  </si>
  <si>
    <t>徐征</t>
  </si>
  <si>
    <t>22011206221</t>
  </si>
  <si>
    <t>魏鸿飞</t>
  </si>
  <si>
    <t>22011206201</t>
  </si>
  <si>
    <t>丁少康</t>
  </si>
  <si>
    <t>22011103120</t>
  </si>
  <si>
    <t>王腾飞</t>
  </si>
  <si>
    <t>22011100907</t>
  </si>
  <si>
    <t>卢悦</t>
  </si>
  <si>
    <t>22011104021</t>
  </si>
  <si>
    <t>孙玮远</t>
  </si>
  <si>
    <t>李鹏</t>
  </si>
  <si>
    <t>22011104001</t>
  </si>
  <si>
    <t>邹晓兰</t>
  </si>
  <si>
    <t>郑加然</t>
  </si>
  <si>
    <t>22011205305</t>
  </si>
  <si>
    <t>袁盼盼</t>
  </si>
  <si>
    <t>22011102116</t>
  </si>
  <si>
    <t>任伟</t>
  </si>
  <si>
    <t>22011103511</t>
  </si>
  <si>
    <t>董胜雨</t>
  </si>
  <si>
    <t>22011100621</t>
  </si>
  <si>
    <t>靳莹</t>
  </si>
  <si>
    <t>22011101302</t>
  </si>
  <si>
    <t>赵慧洁</t>
  </si>
  <si>
    <t>张宇谦</t>
  </si>
  <si>
    <t>22011101510</t>
  </si>
  <si>
    <t>冯源</t>
  </si>
  <si>
    <t>22011100221</t>
  </si>
  <si>
    <t>张云云</t>
  </si>
  <si>
    <t>22011206906</t>
  </si>
  <si>
    <t>申岩</t>
  </si>
  <si>
    <t>22011104615</t>
  </si>
  <si>
    <t>申阳</t>
  </si>
  <si>
    <t>王锟</t>
  </si>
  <si>
    <t>22011103622</t>
  </si>
  <si>
    <t>王新苗</t>
  </si>
  <si>
    <t>杨政</t>
  </si>
  <si>
    <t>22011101512</t>
  </si>
  <si>
    <t>徐广顺</t>
  </si>
  <si>
    <t>22011205222</t>
  </si>
  <si>
    <t>何玉艳</t>
  </si>
  <si>
    <t>许竞丹</t>
  </si>
  <si>
    <t>22011102003</t>
  </si>
  <si>
    <t>黑秋霞</t>
  </si>
  <si>
    <t>22011205909</t>
  </si>
  <si>
    <t>王珂</t>
  </si>
  <si>
    <t>郭俊池</t>
  </si>
  <si>
    <t>22011206523</t>
  </si>
  <si>
    <t>韩艳军</t>
  </si>
  <si>
    <t>陈清源</t>
  </si>
  <si>
    <t>陈鑫</t>
  </si>
  <si>
    <t>22011205624</t>
  </si>
  <si>
    <t>李磊</t>
  </si>
  <si>
    <t>22011100315</t>
  </si>
  <si>
    <t>杜哲</t>
  </si>
  <si>
    <t>22011104005</t>
  </si>
  <si>
    <t>任晨</t>
  </si>
  <si>
    <t>22011104127</t>
  </si>
  <si>
    <t>董红娟</t>
  </si>
  <si>
    <t>22011207330</t>
  </si>
  <si>
    <t>殷悦</t>
  </si>
  <si>
    <t>22011205121</t>
  </si>
  <si>
    <t>郑帅</t>
  </si>
  <si>
    <t>22011105014</t>
  </si>
  <si>
    <t>刘正楠</t>
  </si>
  <si>
    <t>22011104717</t>
  </si>
  <si>
    <t>曹再飞</t>
  </si>
  <si>
    <t>王晨阳</t>
  </si>
  <si>
    <t>22011207527</t>
  </si>
  <si>
    <t>申隆</t>
  </si>
  <si>
    <t>22011205801</t>
  </si>
  <si>
    <t>袁晓静</t>
  </si>
  <si>
    <t>谢洋</t>
  </si>
  <si>
    <t>22011103107</t>
  </si>
  <si>
    <t>韩雪</t>
  </si>
  <si>
    <t>陈忠良</t>
  </si>
  <si>
    <t>22011103915</t>
  </si>
  <si>
    <t>杨艳颖</t>
  </si>
  <si>
    <t>吴晓航</t>
  </si>
  <si>
    <t>张黛雯</t>
  </si>
  <si>
    <t>22011101629</t>
  </si>
  <si>
    <t>朱慧方</t>
  </si>
  <si>
    <t>周宇</t>
  </si>
  <si>
    <t>22011100201</t>
  </si>
  <si>
    <t>王亚楠</t>
  </si>
  <si>
    <t>22011206230</t>
  </si>
  <si>
    <t>郭雪莹</t>
  </si>
  <si>
    <t>郝凌峰</t>
  </si>
  <si>
    <t>曹南</t>
  </si>
  <si>
    <t>22011103619</t>
  </si>
  <si>
    <t>张涵</t>
  </si>
  <si>
    <t>22011102527</t>
  </si>
  <si>
    <t>李沛然</t>
  </si>
  <si>
    <t>22011104804</t>
  </si>
  <si>
    <t>魏康桃</t>
  </si>
  <si>
    <t>王迎港</t>
  </si>
  <si>
    <t>22011104721</t>
  </si>
  <si>
    <t>缺考</t>
  </si>
  <si>
    <t>肖天琦</t>
  </si>
  <si>
    <t>22011102023</t>
  </si>
  <si>
    <t>武文帅</t>
  </si>
  <si>
    <t>22011207213</t>
  </si>
  <si>
    <t>王小慧</t>
  </si>
  <si>
    <t>22011102305</t>
  </si>
  <si>
    <t>刘敏</t>
  </si>
  <si>
    <t>22011205210</t>
  </si>
  <si>
    <t>张宇</t>
  </si>
  <si>
    <t>李莉莉</t>
  </si>
  <si>
    <t>朱琳</t>
  </si>
  <si>
    <t>22011104116</t>
  </si>
  <si>
    <t>曹超</t>
  </si>
  <si>
    <t>22011206227</t>
  </si>
  <si>
    <t>程思楠</t>
  </si>
  <si>
    <t>22011104302</t>
  </si>
  <si>
    <t>侯捷</t>
  </si>
  <si>
    <t>22011207711</t>
  </si>
  <si>
    <t>邢正</t>
  </si>
  <si>
    <t>22011103028</t>
  </si>
  <si>
    <t>冯翠翠</t>
  </si>
  <si>
    <t>周晓康</t>
  </si>
  <si>
    <t>22011207920</t>
  </si>
  <si>
    <t>李静</t>
  </si>
  <si>
    <t>22011206917</t>
  </si>
  <si>
    <t>范丹丹</t>
  </si>
  <si>
    <t>史鹏军</t>
  </si>
  <si>
    <t xml:space="preserve">考场加权系数=同一岗位全部考生所涉及所有面试考场全体参加面试考生的面试成绩平均值÷本面试考场所有考生的面试成绩的平均值。      </t>
  </si>
  <si>
    <t>经计算第八面试考场加权系数为0.99225806451；第十考场加权系数为0.98063992580；第十一考场加权系数为1.00153919014;第十二考场加权系数为0.99917316324；第十三考场加权系数为1.02670226969.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</si>
</sst>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2"/>
      <color theme="1"/>
      <name val="宋体"/>
      <charset val="134"/>
      <scheme val="major"/>
    </font>
    <font>
      <b/>
      <sz val="20"/>
      <name val="宋体"/>
      <charset val="134"/>
      <scheme val="major"/>
    </font>
    <font>
      <b/>
      <sz val="12"/>
      <name val="宋体"/>
      <charset val="134"/>
      <scheme val="major"/>
    </font>
    <font>
      <b/>
      <sz val="12"/>
      <color theme="1"/>
      <name val="宋体"/>
      <charset val="134"/>
      <scheme val="minor"/>
    </font>
    <font>
      <sz val="12"/>
      <name val="宋体"/>
      <charset val="134"/>
      <scheme val="major"/>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7"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9" borderId="9" applyNumberFormat="0" applyFont="0" applyAlignment="0" applyProtection="0">
      <alignment vertical="center"/>
    </xf>
    <xf numFmtId="0" fontId="15" fillId="14"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3" applyNumberFormat="0" applyFill="0" applyAlignment="0" applyProtection="0">
      <alignment vertical="center"/>
    </xf>
    <xf numFmtId="0" fontId="13" fillId="0" borderId="3" applyNumberFormat="0" applyFill="0" applyAlignment="0" applyProtection="0">
      <alignment vertical="center"/>
    </xf>
    <xf numFmtId="0" fontId="15" fillId="21" borderId="0" applyNumberFormat="0" applyBorder="0" applyAlignment="0" applyProtection="0">
      <alignment vertical="center"/>
    </xf>
    <xf numFmtId="0" fontId="9" fillId="0" borderId="7" applyNumberFormat="0" applyFill="0" applyAlignment="0" applyProtection="0">
      <alignment vertical="center"/>
    </xf>
    <xf numFmtId="0" fontId="15" fillId="13" borderId="0" applyNumberFormat="0" applyBorder="0" applyAlignment="0" applyProtection="0">
      <alignment vertical="center"/>
    </xf>
    <xf numFmtId="0" fontId="23" fillId="18" borderId="8" applyNumberFormat="0" applyAlignment="0" applyProtection="0">
      <alignment vertical="center"/>
    </xf>
    <xf numFmtId="0" fontId="18" fillId="18" borderId="4" applyNumberFormat="0" applyAlignment="0" applyProtection="0">
      <alignment vertical="center"/>
    </xf>
    <xf numFmtId="0" fontId="12" fillId="9" borderId="2" applyNumberFormat="0" applyAlignment="0" applyProtection="0">
      <alignment vertical="center"/>
    </xf>
    <xf numFmtId="0" fontId="7" fillId="33" borderId="0" applyNumberFormat="0" applyBorder="0" applyAlignment="0" applyProtection="0">
      <alignment vertical="center"/>
    </xf>
    <xf numFmtId="0" fontId="15" fillId="25" borderId="0" applyNumberFormat="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5" fillId="32" borderId="0" applyNumberFormat="0" applyBorder="0" applyAlignment="0" applyProtection="0">
      <alignment vertical="center"/>
    </xf>
    <xf numFmtId="0" fontId="16" fillId="12" borderId="0" applyNumberFormat="0" applyBorder="0" applyAlignment="0" applyProtection="0">
      <alignment vertical="center"/>
    </xf>
    <xf numFmtId="0" fontId="7" fillId="17" borderId="0" applyNumberFormat="0" applyBorder="0" applyAlignment="0" applyProtection="0">
      <alignment vertical="center"/>
    </xf>
    <xf numFmtId="0" fontId="15" fillId="28"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26" borderId="0" applyNumberFormat="0" applyBorder="0" applyAlignment="0" applyProtection="0">
      <alignment vertical="center"/>
    </xf>
    <xf numFmtId="0" fontId="7" fillId="7" borderId="0" applyNumberFormat="0" applyBorder="0" applyAlignment="0" applyProtection="0">
      <alignment vertical="center"/>
    </xf>
    <xf numFmtId="0" fontId="15" fillId="20" borderId="0" applyNumberFormat="0" applyBorder="0" applyAlignment="0" applyProtection="0">
      <alignment vertical="center"/>
    </xf>
    <xf numFmtId="0" fontId="15" fillId="23" borderId="0" applyNumberFormat="0" applyBorder="0" applyAlignment="0" applyProtection="0">
      <alignment vertical="center"/>
    </xf>
    <xf numFmtId="0" fontId="7" fillId="3" borderId="0" applyNumberFormat="0" applyBorder="0" applyAlignment="0" applyProtection="0">
      <alignment vertical="center"/>
    </xf>
    <xf numFmtId="0" fontId="15" fillId="11" borderId="0" applyNumberFormat="0" applyBorder="0" applyAlignment="0" applyProtection="0">
      <alignment vertical="center"/>
    </xf>
  </cellStyleXfs>
  <cellXfs count="23">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shrinkToFit="1"/>
    </xf>
    <xf numFmtId="0" fontId="0" fillId="2" borderId="0" xfId="0" applyFill="1" applyAlignment="1">
      <alignment horizontal="center" vertical="center"/>
    </xf>
    <xf numFmtId="49" fontId="0" fillId="2" borderId="0" xfId="0" applyNumberFormat="1" applyFill="1" applyAlignment="1">
      <alignment horizontal="center" vertical="center"/>
    </xf>
    <xf numFmtId="176" fontId="0" fillId="2" borderId="0" xfId="0" applyNumberFormat="1" applyFill="1" applyAlignment="1">
      <alignment horizontal="center" vertical="center"/>
    </xf>
    <xf numFmtId="0" fontId="0" fillId="2" borderId="0" xfId="0" applyFill="1">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176" fontId="2" fillId="2" borderId="0" xfId="0" applyNumberFormat="1" applyFont="1" applyFill="1" applyAlignment="1">
      <alignment horizontal="center" vertical="center" wrapText="1"/>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 fillId="2"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3"/>
  <sheetViews>
    <sheetView tabSelected="1" zoomScale="145" zoomScaleNormal="145" workbookViewId="0">
      <selection activeCell="I5" sqref="I5"/>
    </sheetView>
  </sheetViews>
  <sheetFormatPr defaultColWidth="9" defaultRowHeight="24.95" customHeight="1"/>
  <cols>
    <col min="1" max="1" width="8.44166666666667" style="1" customWidth="1"/>
    <col min="2" max="2" width="4.73333333333333" style="1" customWidth="1"/>
    <col min="3" max="3" width="13.35" style="1" customWidth="1"/>
    <col min="4" max="4" width="13.0166666666667" style="2" customWidth="1"/>
    <col min="5" max="5" width="6.2" style="1" customWidth="1"/>
    <col min="6" max="6" width="9.65833333333333" style="3" customWidth="1"/>
    <col min="7" max="7" width="7.40833333333333" style="3" customWidth="1"/>
    <col min="8" max="8" width="8.61666666666667" style="3" customWidth="1"/>
    <col min="9" max="9" width="20.25" style="4" customWidth="1"/>
    <col min="10" max="10" width="8.275" style="5" customWidth="1"/>
    <col min="11" max="11" width="7.06666666666667" style="5" customWidth="1"/>
    <col min="12" max="16384" width="9" style="6"/>
  </cols>
  <sheetData>
    <row r="1" ht="59" customHeight="1" spans="1:11">
      <c r="A1" s="7" t="s">
        <v>0</v>
      </c>
      <c r="B1" s="7"/>
      <c r="C1" s="7"/>
      <c r="D1" s="7"/>
      <c r="E1" s="7"/>
      <c r="F1" s="7"/>
      <c r="G1" s="7"/>
      <c r="H1" s="7"/>
      <c r="I1" s="16"/>
      <c r="J1" s="17"/>
      <c r="K1" s="17"/>
    </row>
    <row r="2" ht="39" customHeight="1" spans="1:11">
      <c r="A2" s="8" t="s">
        <v>1</v>
      </c>
      <c r="B2" s="8" t="s">
        <v>2</v>
      </c>
      <c r="C2" s="8" t="s">
        <v>3</v>
      </c>
      <c r="D2" s="9" t="s">
        <v>4</v>
      </c>
      <c r="E2" s="8" t="s">
        <v>5</v>
      </c>
      <c r="F2" s="10" t="s">
        <v>6</v>
      </c>
      <c r="G2" s="10" t="s">
        <v>7</v>
      </c>
      <c r="H2" s="11" t="s">
        <v>8</v>
      </c>
      <c r="I2" s="18" t="s">
        <v>9</v>
      </c>
      <c r="J2" s="19" t="s">
        <v>10</v>
      </c>
      <c r="K2" s="20" t="s">
        <v>11</v>
      </c>
    </row>
    <row r="3" ht="20.1" customHeight="1" spans="1:11">
      <c r="A3" s="12" t="s">
        <v>12</v>
      </c>
      <c r="B3" s="12" t="s">
        <v>13</v>
      </c>
      <c r="C3" s="12" t="s">
        <v>14</v>
      </c>
      <c r="D3" s="13" t="s">
        <v>15</v>
      </c>
      <c r="E3" s="12" t="s">
        <v>16</v>
      </c>
      <c r="F3" s="14">
        <v>73.15</v>
      </c>
      <c r="G3" s="14">
        <v>1114</v>
      </c>
      <c r="H3" s="14">
        <v>83.34</v>
      </c>
      <c r="I3" s="21" t="s">
        <v>17</v>
      </c>
      <c r="J3" s="15">
        <f t="shared" ref="J3:J66" si="0">H3*I3</f>
        <v>83.4682761062676</v>
      </c>
      <c r="K3" s="15">
        <f t="shared" ref="K3:K66" si="1">F3*0.5+J3*0.5</f>
        <v>78.3091380531338</v>
      </c>
    </row>
    <row r="4" ht="20.1" customHeight="1" spans="1:11">
      <c r="A4" s="12" t="s">
        <v>18</v>
      </c>
      <c r="B4" s="12" t="s">
        <v>13</v>
      </c>
      <c r="C4" s="12" t="s">
        <v>19</v>
      </c>
      <c r="D4" s="13" t="s">
        <v>15</v>
      </c>
      <c r="E4" s="12" t="s">
        <v>16</v>
      </c>
      <c r="F4" s="14">
        <v>69.4</v>
      </c>
      <c r="G4" s="14">
        <v>1011</v>
      </c>
      <c r="H4" s="14">
        <v>86.6</v>
      </c>
      <c r="I4" s="21" t="s">
        <v>20</v>
      </c>
      <c r="J4" s="15">
        <f t="shared" si="0"/>
        <v>84.92341757428</v>
      </c>
      <c r="K4" s="15">
        <f t="shared" si="1"/>
        <v>77.16170878714</v>
      </c>
    </row>
    <row r="5" ht="20.1" customHeight="1" spans="1:11">
      <c r="A5" s="12" t="s">
        <v>21</v>
      </c>
      <c r="B5" s="12" t="s">
        <v>13</v>
      </c>
      <c r="C5" s="12" t="s">
        <v>22</v>
      </c>
      <c r="D5" s="13" t="s">
        <v>15</v>
      </c>
      <c r="E5" s="12" t="s">
        <v>16</v>
      </c>
      <c r="F5" s="14">
        <v>60.6</v>
      </c>
      <c r="G5" s="14">
        <v>1327</v>
      </c>
      <c r="H5" s="14">
        <v>90.96</v>
      </c>
      <c r="I5" s="21" t="s">
        <v>23</v>
      </c>
      <c r="J5" s="15">
        <f t="shared" si="0"/>
        <v>93.3888384510024</v>
      </c>
      <c r="K5" s="15">
        <f t="shared" si="1"/>
        <v>76.9944192255012</v>
      </c>
    </row>
    <row r="6" ht="20.1" customHeight="1" spans="1:11">
      <c r="A6" s="12" t="s">
        <v>24</v>
      </c>
      <c r="B6" s="12" t="s">
        <v>25</v>
      </c>
      <c r="C6" s="12" t="s">
        <v>26</v>
      </c>
      <c r="D6" s="13" t="s">
        <v>15</v>
      </c>
      <c r="E6" s="12" t="s">
        <v>16</v>
      </c>
      <c r="F6" s="14">
        <v>67.2</v>
      </c>
      <c r="G6" s="14">
        <v>823</v>
      </c>
      <c r="H6" s="14">
        <v>87.06</v>
      </c>
      <c r="I6" s="21" t="s">
        <v>27</v>
      </c>
      <c r="J6" s="15">
        <f t="shared" si="0"/>
        <v>86.3859870962406</v>
      </c>
      <c r="K6" s="15">
        <f t="shared" si="1"/>
        <v>76.7929935481203</v>
      </c>
    </row>
    <row r="7" ht="20.1" customHeight="1" spans="1:11">
      <c r="A7" s="12" t="s">
        <v>28</v>
      </c>
      <c r="B7" s="12" t="s">
        <v>25</v>
      </c>
      <c r="C7" s="12" t="s">
        <v>29</v>
      </c>
      <c r="D7" s="13" t="s">
        <v>15</v>
      </c>
      <c r="E7" s="12" t="s">
        <v>16</v>
      </c>
      <c r="F7" s="14">
        <v>62.7</v>
      </c>
      <c r="G7" s="14">
        <v>1311</v>
      </c>
      <c r="H7" s="14">
        <v>88</v>
      </c>
      <c r="I7" s="21" t="s">
        <v>23</v>
      </c>
      <c r="J7" s="15">
        <f t="shared" si="0"/>
        <v>90.34979973272</v>
      </c>
      <c r="K7" s="15">
        <f t="shared" si="1"/>
        <v>76.52489986636</v>
      </c>
    </row>
    <row r="8" ht="20.1" customHeight="1" spans="1:11">
      <c r="A8" s="12" t="s">
        <v>30</v>
      </c>
      <c r="B8" s="12" t="s">
        <v>25</v>
      </c>
      <c r="C8" s="12" t="s">
        <v>31</v>
      </c>
      <c r="D8" s="13" t="s">
        <v>15</v>
      </c>
      <c r="E8" s="12" t="s">
        <v>16</v>
      </c>
      <c r="F8" s="14">
        <v>63.85</v>
      </c>
      <c r="G8" s="14">
        <v>1112</v>
      </c>
      <c r="H8" s="14">
        <v>88.18</v>
      </c>
      <c r="I8" s="21" t="s">
        <v>17</v>
      </c>
      <c r="J8" s="15">
        <f t="shared" si="0"/>
        <v>88.3157257865452</v>
      </c>
      <c r="K8" s="15">
        <f t="shared" si="1"/>
        <v>76.0828628932726</v>
      </c>
    </row>
    <row r="9" ht="20.1" customHeight="1" spans="1:11">
      <c r="A9" s="12" t="s">
        <v>32</v>
      </c>
      <c r="B9" s="12" t="s">
        <v>13</v>
      </c>
      <c r="C9" s="12" t="s">
        <v>33</v>
      </c>
      <c r="D9" s="13" t="s">
        <v>15</v>
      </c>
      <c r="E9" s="12" t="s">
        <v>16</v>
      </c>
      <c r="F9" s="14">
        <v>70.05</v>
      </c>
      <c r="G9" s="14">
        <v>1334</v>
      </c>
      <c r="H9" s="14">
        <v>79.6</v>
      </c>
      <c r="I9" s="21" t="s">
        <v>23</v>
      </c>
      <c r="J9" s="15">
        <f t="shared" si="0"/>
        <v>81.725500667324</v>
      </c>
      <c r="K9" s="15">
        <f t="shared" si="1"/>
        <v>75.887750333662</v>
      </c>
    </row>
    <row r="10" ht="20.1" customHeight="1" spans="1:11">
      <c r="A10" s="12" t="s">
        <v>34</v>
      </c>
      <c r="B10" s="12" t="s">
        <v>25</v>
      </c>
      <c r="C10" s="12" t="s">
        <v>35</v>
      </c>
      <c r="D10" s="13" t="s">
        <v>15</v>
      </c>
      <c r="E10" s="12" t="s">
        <v>16</v>
      </c>
      <c r="F10" s="14">
        <v>62.2</v>
      </c>
      <c r="G10" s="14">
        <v>807</v>
      </c>
      <c r="H10" s="14">
        <v>89.5</v>
      </c>
      <c r="I10" s="21" t="s">
        <v>27</v>
      </c>
      <c r="J10" s="15">
        <f t="shared" si="0"/>
        <v>88.807096773645</v>
      </c>
      <c r="K10" s="15">
        <f t="shared" si="1"/>
        <v>75.5035483868225</v>
      </c>
    </row>
    <row r="11" ht="20.1" customHeight="1" spans="1:11">
      <c r="A11" s="12" t="s">
        <v>36</v>
      </c>
      <c r="B11" s="12" t="s">
        <v>25</v>
      </c>
      <c r="C11" s="12" t="s">
        <v>37</v>
      </c>
      <c r="D11" s="13" t="s">
        <v>15</v>
      </c>
      <c r="E11" s="12" t="s">
        <v>16</v>
      </c>
      <c r="F11" s="14">
        <v>63.25</v>
      </c>
      <c r="G11" s="14">
        <v>1234</v>
      </c>
      <c r="H11" s="14">
        <v>87.8</v>
      </c>
      <c r="I11" s="21" t="s">
        <v>38</v>
      </c>
      <c r="J11" s="15">
        <f t="shared" si="0"/>
        <v>87.727403732472</v>
      </c>
      <c r="K11" s="15">
        <f t="shared" si="1"/>
        <v>75.488701866236</v>
      </c>
    </row>
    <row r="12" ht="20.1" customHeight="1" spans="1:11">
      <c r="A12" s="12" t="s">
        <v>39</v>
      </c>
      <c r="B12" s="12" t="s">
        <v>25</v>
      </c>
      <c r="C12" s="12" t="s">
        <v>40</v>
      </c>
      <c r="D12" s="13" t="s">
        <v>15</v>
      </c>
      <c r="E12" s="12" t="s">
        <v>16</v>
      </c>
      <c r="F12" s="14">
        <v>63.75</v>
      </c>
      <c r="G12" s="14">
        <v>1014</v>
      </c>
      <c r="H12" s="14">
        <v>88.8</v>
      </c>
      <c r="I12" s="21" t="s">
        <v>20</v>
      </c>
      <c r="J12" s="15">
        <f t="shared" si="0"/>
        <v>87.08082541104</v>
      </c>
      <c r="K12" s="15">
        <f t="shared" si="1"/>
        <v>75.41541270552</v>
      </c>
    </row>
    <row r="13" ht="20.1" customHeight="1" spans="1:11">
      <c r="A13" s="12" t="s">
        <v>41</v>
      </c>
      <c r="B13" s="12" t="s">
        <v>13</v>
      </c>
      <c r="C13" s="12" t="s">
        <v>42</v>
      </c>
      <c r="D13" s="13" t="s">
        <v>15</v>
      </c>
      <c r="E13" s="12" t="s">
        <v>16</v>
      </c>
      <c r="F13" s="14">
        <v>65.5</v>
      </c>
      <c r="G13" s="14">
        <v>1222</v>
      </c>
      <c r="H13" s="14">
        <v>85.2</v>
      </c>
      <c r="I13" s="21" t="s">
        <v>38</v>
      </c>
      <c r="J13" s="15">
        <f t="shared" si="0"/>
        <v>85.129553508048</v>
      </c>
      <c r="K13" s="15">
        <f t="shared" si="1"/>
        <v>75.314776754024</v>
      </c>
    </row>
    <row r="14" ht="20.1" customHeight="1" spans="1:11">
      <c r="A14" s="12" t="s">
        <v>43</v>
      </c>
      <c r="B14" s="12" t="s">
        <v>13</v>
      </c>
      <c r="C14" s="12" t="s">
        <v>44</v>
      </c>
      <c r="D14" s="13" t="s">
        <v>15</v>
      </c>
      <c r="E14" s="12" t="s">
        <v>16</v>
      </c>
      <c r="F14" s="14">
        <v>65.35</v>
      </c>
      <c r="G14" s="14">
        <v>1019</v>
      </c>
      <c r="H14" s="14">
        <v>86.8</v>
      </c>
      <c r="I14" s="21" t="s">
        <v>20</v>
      </c>
      <c r="J14" s="15">
        <f t="shared" si="0"/>
        <v>85.11954555944</v>
      </c>
      <c r="K14" s="15">
        <f t="shared" si="1"/>
        <v>75.23477277972</v>
      </c>
    </row>
    <row r="15" ht="20.1" customHeight="1" spans="1:11">
      <c r="A15" s="12" t="s">
        <v>45</v>
      </c>
      <c r="B15" s="12" t="s">
        <v>25</v>
      </c>
      <c r="C15" s="12" t="s">
        <v>46</v>
      </c>
      <c r="D15" s="13" t="s">
        <v>15</v>
      </c>
      <c r="E15" s="12" t="s">
        <v>16</v>
      </c>
      <c r="F15" s="14">
        <v>65.35</v>
      </c>
      <c r="G15" s="14">
        <v>824</v>
      </c>
      <c r="H15" s="14">
        <v>85.6</v>
      </c>
      <c r="I15" s="21" t="s">
        <v>27</v>
      </c>
      <c r="J15" s="15">
        <f t="shared" si="0"/>
        <v>84.937290322056</v>
      </c>
      <c r="K15" s="15">
        <f t="shared" si="1"/>
        <v>75.143645161028</v>
      </c>
    </row>
    <row r="16" ht="20.1" customHeight="1" spans="1:11">
      <c r="A16" s="12" t="s">
        <v>47</v>
      </c>
      <c r="B16" s="12" t="s">
        <v>13</v>
      </c>
      <c r="C16" s="12" t="s">
        <v>48</v>
      </c>
      <c r="D16" s="13" t="s">
        <v>15</v>
      </c>
      <c r="E16" s="12" t="s">
        <v>16</v>
      </c>
      <c r="F16" s="14">
        <v>62.05</v>
      </c>
      <c r="G16" s="14">
        <v>1122</v>
      </c>
      <c r="H16" s="14">
        <v>88.06</v>
      </c>
      <c r="I16" s="21" t="s">
        <v>17</v>
      </c>
      <c r="J16" s="15">
        <f t="shared" si="0"/>
        <v>88.1955410837284</v>
      </c>
      <c r="K16" s="15">
        <f t="shared" si="1"/>
        <v>75.1227705418642</v>
      </c>
    </row>
    <row r="17" ht="20.1" customHeight="1" spans="1:11">
      <c r="A17" s="12" t="s">
        <v>49</v>
      </c>
      <c r="B17" s="12" t="s">
        <v>25</v>
      </c>
      <c r="C17" s="12" t="s">
        <v>50</v>
      </c>
      <c r="D17" s="13" t="s">
        <v>15</v>
      </c>
      <c r="E17" s="12" t="s">
        <v>16</v>
      </c>
      <c r="F17" s="14">
        <v>62</v>
      </c>
      <c r="G17" s="14">
        <v>1340</v>
      </c>
      <c r="H17" s="14">
        <v>84.6</v>
      </c>
      <c r="I17" s="21" t="s">
        <v>23</v>
      </c>
      <c r="J17" s="15">
        <f t="shared" si="0"/>
        <v>86.859012015774</v>
      </c>
      <c r="K17" s="15">
        <f t="shared" si="1"/>
        <v>74.429506007887</v>
      </c>
    </row>
    <row r="18" ht="20.1" customHeight="1" spans="1:11">
      <c r="A18" s="12" t="s">
        <v>51</v>
      </c>
      <c r="B18" s="12" t="s">
        <v>25</v>
      </c>
      <c r="C18" s="12" t="s">
        <v>52</v>
      </c>
      <c r="D18" s="13" t="s">
        <v>15</v>
      </c>
      <c r="E18" s="12" t="s">
        <v>16</v>
      </c>
      <c r="F18" s="14">
        <v>63</v>
      </c>
      <c r="G18" s="14">
        <v>1015</v>
      </c>
      <c r="H18" s="14">
        <v>87.4</v>
      </c>
      <c r="I18" s="21" t="s">
        <v>20</v>
      </c>
      <c r="J18" s="15">
        <f t="shared" si="0"/>
        <v>85.70792951492</v>
      </c>
      <c r="K18" s="15">
        <f t="shared" si="1"/>
        <v>74.35396475746</v>
      </c>
    </row>
    <row r="19" ht="20.1" customHeight="1" spans="1:11">
      <c r="A19" s="12" t="s">
        <v>53</v>
      </c>
      <c r="B19" s="12" t="s">
        <v>25</v>
      </c>
      <c r="C19" s="12" t="s">
        <v>54</v>
      </c>
      <c r="D19" s="13" t="s">
        <v>15</v>
      </c>
      <c r="E19" s="12" t="s">
        <v>16</v>
      </c>
      <c r="F19" s="14">
        <v>65.1</v>
      </c>
      <c r="G19" s="14">
        <v>1325</v>
      </c>
      <c r="H19" s="14">
        <v>81.2</v>
      </c>
      <c r="I19" s="21" t="s">
        <v>23</v>
      </c>
      <c r="J19" s="15">
        <f t="shared" si="0"/>
        <v>83.368224298828</v>
      </c>
      <c r="K19" s="15">
        <f t="shared" si="1"/>
        <v>74.234112149414</v>
      </c>
    </row>
    <row r="20" ht="20.1" customHeight="1" spans="1:11">
      <c r="A20" s="12" t="s">
        <v>55</v>
      </c>
      <c r="B20" s="12" t="s">
        <v>13</v>
      </c>
      <c r="C20" s="12" t="s">
        <v>56</v>
      </c>
      <c r="D20" s="13" t="s">
        <v>15</v>
      </c>
      <c r="E20" s="12" t="s">
        <v>16</v>
      </c>
      <c r="F20" s="14">
        <v>62.5</v>
      </c>
      <c r="G20" s="14">
        <v>1037</v>
      </c>
      <c r="H20" s="14">
        <v>87.6</v>
      </c>
      <c r="I20" s="21" t="s">
        <v>20</v>
      </c>
      <c r="J20" s="15">
        <f t="shared" si="0"/>
        <v>85.90405750008</v>
      </c>
      <c r="K20" s="15">
        <f t="shared" si="1"/>
        <v>74.20202875004</v>
      </c>
    </row>
    <row r="21" ht="20.1" customHeight="1" spans="1:11">
      <c r="A21" s="12" t="s">
        <v>57</v>
      </c>
      <c r="B21" s="12" t="s">
        <v>25</v>
      </c>
      <c r="C21" s="12" t="s">
        <v>58</v>
      </c>
      <c r="D21" s="13" t="s">
        <v>15</v>
      </c>
      <c r="E21" s="12" t="s">
        <v>16</v>
      </c>
      <c r="F21" s="14">
        <v>63.4</v>
      </c>
      <c r="G21" s="14">
        <v>1211</v>
      </c>
      <c r="H21" s="14">
        <v>85</v>
      </c>
      <c r="I21" s="21" t="s">
        <v>38</v>
      </c>
      <c r="J21" s="15">
        <f t="shared" si="0"/>
        <v>84.9297188754</v>
      </c>
      <c r="K21" s="15">
        <f t="shared" si="1"/>
        <v>74.1648594377</v>
      </c>
    </row>
    <row r="22" ht="20.1" customHeight="1" spans="1:11">
      <c r="A22" s="12" t="s">
        <v>59</v>
      </c>
      <c r="B22" s="12" t="s">
        <v>25</v>
      </c>
      <c r="C22" s="12" t="s">
        <v>60</v>
      </c>
      <c r="D22" s="13" t="s">
        <v>15</v>
      </c>
      <c r="E22" s="12" t="s">
        <v>16</v>
      </c>
      <c r="F22" s="14">
        <v>64.5</v>
      </c>
      <c r="G22" s="14">
        <v>1131</v>
      </c>
      <c r="H22" s="14">
        <v>83.42</v>
      </c>
      <c r="I22" s="21" t="s">
        <v>17</v>
      </c>
      <c r="J22" s="15">
        <f t="shared" si="0"/>
        <v>83.5483992414788</v>
      </c>
      <c r="K22" s="15">
        <f t="shared" si="1"/>
        <v>74.0241996207394</v>
      </c>
    </row>
    <row r="23" ht="20.1" customHeight="1" spans="1:11">
      <c r="A23" s="12" t="s">
        <v>61</v>
      </c>
      <c r="B23" s="12" t="s">
        <v>25</v>
      </c>
      <c r="C23" s="12" t="s">
        <v>62</v>
      </c>
      <c r="D23" s="13" t="s">
        <v>15</v>
      </c>
      <c r="E23" s="12" t="s">
        <v>16</v>
      </c>
      <c r="F23" s="14">
        <v>61.8</v>
      </c>
      <c r="G23" s="14">
        <v>808</v>
      </c>
      <c r="H23" s="14">
        <v>86.9</v>
      </c>
      <c r="I23" s="21" t="s">
        <v>27</v>
      </c>
      <c r="J23" s="15">
        <f t="shared" si="0"/>
        <v>86.227225805919</v>
      </c>
      <c r="K23" s="15">
        <f t="shared" si="1"/>
        <v>74.0136129029595</v>
      </c>
    </row>
    <row r="24" ht="20.1" customHeight="1" spans="1:11">
      <c r="A24" s="12" t="s">
        <v>63</v>
      </c>
      <c r="B24" s="12" t="s">
        <v>25</v>
      </c>
      <c r="C24" s="12" t="s">
        <v>64</v>
      </c>
      <c r="D24" s="13" t="s">
        <v>15</v>
      </c>
      <c r="E24" s="12" t="s">
        <v>16</v>
      </c>
      <c r="F24" s="14">
        <v>63.85</v>
      </c>
      <c r="G24" s="14">
        <v>1331</v>
      </c>
      <c r="H24" s="14">
        <v>81.8</v>
      </c>
      <c r="I24" s="21" t="s">
        <v>23</v>
      </c>
      <c r="J24" s="15">
        <f t="shared" si="0"/>
        <v>83.984245660642</v>
      </c>
      <c r="K24" s="15">
        <f t="shared" si="1"/>
        <v>73.917122830321</v>
      </c>
    </row>
    <row r="25" ht="20.1" customHeight="1" spans="1:11">
      <c r="A25" s="12" t="s">
        <v>65</v>
      </c>
      <c r="B25" s="12" t="s">
        <v>25</v>
      </c>
      <c r="C25" s="12" t="s">
        <v>66</v>
      </c>
      <c r="D25" s="13" t="s">
        <v>15</v>
      </c>
      <c r="E25" s="12" t="s">
        <v>16</v>
      </c>
      <c r="F25" s="14">
        <v>63.1</v>
      </c>
      <c r="G25" s="14">
        <v>840</v>
      </c>
      <c r="H25" s="14">
        <v>85.3</v>
      </c>
      <c r="I25" s="21" t="s">
        <v>27</v>
      </c>
      <c r="J25" s="15">
        <f t="shared" si="0"/>
        <v>84.639612902703</v>
      </c>
      <c r="K25" s="15">
        <f t="shared" si="1"/>
        <v>73.8698064513515</v>
      </c>
    </row>
    <row r="26" ht="20.1" customHeight="1" spans="1:11">
      <c r="A26" s="12" t="s">
        <v>67</v>
      </c>
      <c r="B26" s="12" t="s">
        <v>25</v>
      </c>
      <c r="C26" s="12" t="s">
        <v>68</v>
      </c>
      <c r="D26" s="13" t="s">
        <v>15</v>
      </c>
      <c r="E26" s="12" t="s">
        <v>16</v>
      </c>
      <c r="F26" s="14">
        <v>65.8</v>
      </c>
      <c r="G26" s="14">
        <v>1202</v>
      </c>
      <c r="H26" s="14">
        <v>81.8</v>
      </c>
      <c r="I26" s="21" t="s">
        <v>38</v>
      </c>
      <c r="J26" s="15">
        <f t="shared" si="0"/>
        <v>81.732364753032</v>
      </c>
      <c r="K26" s="15">
        <f t="shared" si="1"/>
        <v>73.766182376516</v>
      </c>
    </row>
    <row r="27" ht="20.1" customHeight="1" spans="1:11">
      <c r="A27" s="12" t="s">
        <v>69</v>
      </c>
      <c r="B27" s="12" t="s">
        <v>25</v>
      </c>
      <c r="C27" s="12" t="s">
        <v>70</v>
      </c>
      <c r="D27" s="13" t="s">
        <v>15</v>
      </c>
      <c r="E27" s="12" t="s">
        <v>16</v>
      </c>
      <c r="F27" s="14">
        <v>62.4</v>
      </c>
      <c r="G27" s="14">
        <v>1203</v>
      </c>
      <c r="H27" s="14">
        <v>85.2</v>
      </c>
      <c r="I27" s="21" t="s">
        <v>38</v>
      </c>
      <c r="J27" s="15">
        <f t="shared" si="0"/>
        <v>85.129553508048</v>
      </c>
      <c r="K27" s="15">
        <f t="shared" si="1"/>
        <v>73.764776754024</v>
      </c>
    </row>
    <row r="28" ht="20.1" customHeight="1" spans="1:11">
      <c r="A28" s="12" t="s">
        <v>71</v>
      </c>
      <c r="B28" s="12" t="s">
        <v>25</v>
      </c>
      <c r="C28" s="12" t="s">
        <v>72</v>
      </c>
      <c r="D28" s="13" t="s">
        <v>15</v>
      </c>
      <c r="E28" s="12" t="s">
        <v>16</v>
      </c>
      <c r="F28" s="14">
        <v>56.55</v>
      </c>
      <c r="G28" s="14">
        <v>1335</v>
      </c>
      <c r="H28" s="14">
        <v>88.52</v>
      </c>
      <c r="I28" s="21" t="s">
        <v>23</v>
      </c>
      <c r="J28" s="15">
        <f t="shared" si="0"/>
        <v>90.8836849129588</v>
      </c>
      <c r="K28" s="15">
        <f t="shared" si="1"/>
        <v>73.7168424564794</v>
      </c>
    </row>
    <row r="29" ht="20.1" customHeight="1" spans="1:11">
      <c r="A29" s="12" t="s">
        <v>73</v>
      </c>
      <c r="B29" s="12" t="s">
        <v>25</v>
      </c>
      <c r="C29" s="12" t="s">
        <v>74</v>
      </c>
      <c r="D29" s="13" t="s">
        <v>15</v>
      </c>
      <c r="E29" s="12" t="s">
        <v>16</v>
      </c>
      <c r="F29" s="14">
        <v>61.85</v>
      </c>
      <c r="G29" s="14">
        <v>1021</v>
      </c>
      <c r="H29" s="14">
        <v>87.2</v>
      </c>
      <c r="I29" s="21" t="s">
        <v>20</v>
      </c>
      <c r="J29" s="15">
        <f t="shared" si="0"/>
        <v>85.51180152976</v>
      </c>
      <c r="K29" s="15">
        <f t="shared" si="1"/>
        <v>73.68090076488</v>
      </c>
    </row>
    <row r="30" ht="20.1" customHeight="1" spans="1:11">
      <c r="A30" s="12" t="s">
        <v>75</v>
      </c>
      <c r="B30" s="12" t="s">
        <v>13</v>
      </c>
      <c r="C30" s="12" t="s">
        <v>76</v>
      </c>
      <c r="D30" s="13" t="s">
        <v>15</v>
      </c>
      <c r="E30" s="12" t="s">
        <v>16</v>
      </c>
      <c r="F30" s="14">
        <v>62.25</v>
      </c>
      <c r="G30" s="14">
        <v>1217</v>
      </c>
      <c r="H30" s="14">
        <v>85</v>
      </c>
      <c r="I30" s="21" t="s">
        <v>38</v>
      </c>
      <c r="J30" s="15">
        <f t="shared" si="0"/>
        <v>84.9297188754</v>
      </c>
      <c r="K30" s="15">
        <f t="shared" si="1"/>
        <v>73.5898594377</v>
      </c>
    </row>
    <row r="31" ht="20.1" customHeight="1" spans="1:11">
      <c r="A31" s="12" t="s">
        <v>77</v>
      </c>
      <c r="B31" s="12" t="s">
        <v>13</v>
      </c>
      <c r="C31" s="12" t="s">
        <v>78</v>
      </c>
      <c r="D31" s="13" t="s">
        <v>15</v>
      </c>
      <c r="E31" s="12" t="s">
        <v>16</v>
      </c>
      <c r="F31" s="14">
        <v>60.75</v>
      </c>
      <c r="G31" s="14">
        <v>839</v>
      </c>
      <c r="H31" s="14">
        <v>87.1</v>
      </c>
      <c r="I31" s="21" t="s">
        <v>27</v>
      </c>
      <c r="J31" s="15">
        <f t="shared" si="0"/>
        <v>86.425677418821</v>
      </c>
      <c r="K31" s="15">
        <f t="shared" si="1"/>
        <v>73.5878387094105</v>
      </c>
    </row>
    <row r="32" ht="20.1" customHeight="1" spans="1:11">
      <c r="A32" s="12" t="s">
        <v>79</v>
      </c>
      <c r="B32" s="12" t="s">
        <v>13</v>
      </c>
      <c r="C32" s="12" t="s">
        <v>80</v>
      </c>
      <c r="D32" s="13" t="s">
        <v>15</v>
      </c>
      <c r="E32" s="12" t="s">
        <v>16</v>
      </c>
      <c r="F32" s="14">
        <v>59.1</v>
      </c>
      <c r="G32" s="14">
        <v>1240</v>
      </c>
      <c r="H32" s="14">
        <v>87.8</v>
      </c>
      <c r="I32" s="21" t="s">
        <v>38</v>
      </c>
      <c r="J32" s="15">
        <f t="shared" si="0"/>
        <v>87.727403732472</v>
      </c>
      <c r="K32" s="15">
        <f t="shared" si="1"/>
        <v>73.413701866236</v>
      </c>
    </row>
    <row r="33" ht="20.1" customHeight="1" spans="1:11">
      <c r="A33" s="12" t="s">
        <v>81</v>
      </c>
      <c r="B33" s="12" t="s">
        <v>25</v>
      </c>
      <c r="C33" s="12" t="s">
        <v>82</v>
      </c>
      <c r="D33" s="13" t="s">
        <v>15</v>
      </c>
      <c r="E33" s="12" t="s">
        <v>16</v>
      </c>
      <c r="F33" s="14">
        <v>57.9</v>
      </c>
      <c r="G33" s="14">
        <v>1310</v>
      </c>
      <c r="H33" s="14">
        <v>86.2</v>
      </c>
      <c r="I33" s="21" t="s">
        <v>23</v>
      </c>
      <c r="J33" s="15">
        <f t="shared" si="0"/>
        <v>88.501735647278</v>
      </c>
      <c r="K33" s="15">
        <f t="shared" si="1"/>
        <v>73.200867823639</v>
      </c>
    </row>
    <row r="34" ht="20.1" customHeight="1" spans="1:11">
      <c r="A34" s="12" t="s">
        <v>83</v>
      </c>
      <c r="B34" s="12" t="s">
        <v>25</v>
      </c>
      <c r="C34" s="12" t="s">
        <v>84</v>
      </c>
      <c r="D34" s="13" t="s">
        <v>15</v>
      </c>
      <c r="E34" s="12" t="s">
        <v>16</v>
      </c>
      <c r="F34" s="14">
        <v>59.7</v>
      </c>
      <c r="G34" s="14">
        <v>1117</v>
      </c>
      <c r="H34" s="14">
        <v>86.3</v>
      </c>
      <c r="I34" s="21" t="s">
        <v>17</v>
      </c>
      <c r="J34" s="15">
        <f t="shared" si="0"/>
        <v>86.432832109082</v>
      </c>
      <c r="K34" s="15">
        <f t="shared" si="1"/>
        <v>73.066416054541</v>
      </c>
    </row>
    <row r="35" ht="20.1" customHeight="1" spans="1:11">
      <c r="A35" s="12" t="s">
        <v>85</v>
      </c>
      <c r="B35" s="12" t="s">
        <v>25</v>
      </c>
      <c r="C35" s="12" t="s">
        <v>86</v>
      </c>
      <c r="D35" s="13" t="s">
        <v>15</v>
      </c>
      <c r="E35" s="12" t="s">
        <v>16</v>
      </c>
      <c r="F35" s="14">
        <v>60</v>
      </c>
      <c r="G35" s="14">
        <v>1206</v>
      </c>
      <c r="H35" s="14">
        <v>86.2</v>
      </c>
      <c r="I35" s="21" t="s">
        <v>38</v>
      </c>
      <c r="J35" s="15">
        <f t="shared" si="0"/>
        <v>86.128726671288</v>
      </c>
      <c r="K35" s="15">
        <f t="shared" si="1"/>
        <v>73.064363335644</v>
      </c>
    </row>
    <row r="36" ht="20.1" customHeight="1" spans="1:11">
      <c r="A36" s="12" t="s">
        <v>87</v>
      </c>
      <c r="B36" s="12" t="s">
        <v>13</v>
      </c>
      <c r="C36" s="12" t="s">
        <v>88</v>
      </c>
      <c r="D36" s="13" t="s">
        <v>15</v>
      </c>
      <c r="E36" s="12" t="s">
        <v>16</v>
      </c>
      <c r="F36" s="14">
        <v>56.3</v>
      </c>
      <c r="G36" s="14">
        <v>1008</v>
      </c>
      <c r="H36" s="14">
        <v>91.6</v>
      </c>
      <c r="I36" s="21" t="s">
        <v>20</v>
      </c>
      <c r="J36" s="15">
        <f t="shared" si="0"/>
        <v>89.82661720328</v>
      </c>
      <c r="K36" s="15">
        <f t="shared" si="1"/>
        <v>73.06330860164</v>
      </c>
    </row>
    <row r="37" ht="20.1" customHeight="1" spans="1:11">
      <c r="A37" s="12" t="s">
        <v>89</v>
      </c>
      <c r="B37" s="12" t="s">
        <v>25</v>
      </c>
      <c r="C37" s="12" t="s">
        <v>90</v>
      </c>
      <c r="D37" s="13" t="s">
        <v>15</v>
      </c>
      <c r="E37" s="12" t="s">
        <v>16</v>
      </c>
      <c r="F37" s="14">
        <v>61.3</v>
      </c>
      <c r="G37" s="14">
        <v>1031</v>
      </c>
      <c r="H37" s="14">
        <v>86.4</v>
      </c>
      <c r="I37" s="21" t="s">
        <v>20</v>
      </c>
      <c r="J37" s="15">
        <f t="shared" si="0"/>
        <v>84.72728958912</v>
      </c>
      <c r="K37" s="15">
        <f t="shared" si="1"/>
        <v>73.01364479456</v>
      </c>
    </row>
    <row r="38" ht="20.1" customHeight="1" spans="1:11">
      <c r="A38" s="12" t="s">
        <v>91</v>
      </c>
      <c r="B38" s="12" t="s">
        <v>25</v>
      </c>
      <c r="C38" s="12" t="s">
        <v>92</v>
      </c>
      <c r="D38" s="13" t="s">
        <v>15</v>
      </c>
      <c r="E38" s="12" t="s">
        <v>16</v>
      </c>
      <c r="F38" s="14">
        <v>61.65</v>
      </c>
      <c r="G38" s="14">
        <v>1210</v>
      </c>
      <c r="H38" s="14">
        <v>84.4</v>
      </c>
      <c r="I38" s="21" t="s">
        <v>38</v>
      </c>
      <c r="J38" s="15">
        <f t="shared" si="0"/>
        <v>84.330214977456</v>
      </c>
      <c r="K38" s="15">
        <f t="shared" si="1"/>
        <v>72.990107488728</v>
      </c>
    </row>
    <row r="39" ht="20.1" customHeight="1" spans="1:11">
      <c r="A39" s="12" t="s">
        <v>93</v>
      </c>
      <c r="B39" s="12" t="s">
        <v>25</v>
      </c>
      <c r="C39" s="12" t="s">
        <v>94</v>
      </c>
      <c r="D39" s="13" t="s">
        <v>15</v>
      </c>
      <c r="E39" s="12" t="s">
        <v>16</v>
      </c>
      <c r="F39" s="14">
        <v>61.55</v>
      </c>
      <c r="G39" s="14">
        <v>819</v>
      </c>
      <c r="H39" s="14">
        <v>84.8</v>
      </c>
      <c r="I39" s="21" t="s">
        <v>27</v>
      </c>
      <c r="J39" s="15">
        <f t="shared" si="0"/>
        <v>84.143483870448</v>
      </c>
      <c r="K39" s="15">
        <f t="shared" si="1"/>
        <v>72.846741935224</v>
      </c>
    </row>
    <row r="40" ht="20.1" customHeight="1" spans="1:11">
      <c r="A40" s="12" t="s">
        <v>95</v>
      </c>
      <c r="B40" s="12" t="s">
        <v>25</v>
      </c>
      <c r="C40" s="12" t="s">
        <v>96</v>
      </c>
      <c r="D40" s="13" t="s">
        <v>15</v>
      </c>
      <c r="E40" s="12" t="s">
        <v>16</v>
      </c>
      <c r="F40" s="14">
        <v>59.95</v>
      </c>
      <c r="G40" s="14">
        <v>817</v>
      </c>
      <c r="H40" s="14">
        <v>86.4</v>
      </c>
      <c r="I40" s="21" t="s">
        <v>27</v>
      </c>
      <c r="J40" s="15">
        <f t="shared" si="0"/>
        <v>85.731096773664</v>
      </c>
      <c r="K40" s="15">
        <f t="shared" si="1"/>
        <v>72.840548386832</v>
      </c>
    </row>
    <row r="41" ht="20.1" customHeight="1" spans="1:11">
      <c r="A41" s="12" t="s">
        <v>97</v>
      </c>
      <c r="B41" s="12" t="s">
        <v>25</v>
      </c>
      <c r="C41" s="12" t="s">
        <v>98</v>
      </c>
      <c r="D41" s="13" t="s">
        <v>15</v>
      </c>
      <c r="E41" s="12" t="s">
        <v>16</v>
      </c>
      <c r="F41" s="14">
        <v>62.1</v>
      </c>
      <c r="G41" s="14">
        <v>1336</v>
      </c>
      <c r="H41" s="14">
        <v>81.4</v>
      </c>
      <c r="I41" s="21" t="s">
        <v>23</v>
      </c>
      <c r="J41" s="15">
        <f t="shared" si="0"/>
        <v>83.573564752766</v>
      </c>
      <c r="K41" s="15">
        <f t="shared" si="1"/>
        <v>72.836782376383</v>
      </c>
    </row>
    <row r="42" ht="20.1" customHeight="1" spans="1:11">
      <c r="A42" s="12" t="s">
        <v>99</v>
      </c>
      <c r="B42" s="12" t="s">
        <v>25</v>
      </c>
      <c r="C42" s="12" t="s">
        <v>100</v>
      </c>
      <c r="D42" s="13" t="s">
        <v>15</v>
      </c>
      <c r="E42" s="12" t="s">
        <v>16</v>
      </c>
      <c r="F42" s="14">
        <v>60.4</v>
      </c>
      <c r="G42" s="14">
        <v>1306</v>
      </c>
      <c r="H42" s="14">
        <v>83</v>
      </c>
      <c r="I42" s="21" t="s">
        <v>23</v>
      </c>
      <c r="J42" s="15">
        <f t="shared" si="0"/>
        <v>85.21628838427</v>
      </c>
      <c r="K42" s="15">
        <f t="shared" si="1"/>
        <v>72.808144192135</v>
      </c>
    </row>
    <row r="43" ht="20.1" customHeight="1" spans="1:11">
      <c r="A43" s="12" t="s">
        <v>101</v>
      </c>
      <c r="B43" s="12" t="s">
        <v>25</v>
      </c>
      <c r="C43" s="12" t="s">
        <v>102</v>
      </c>
      <c r="D43" s="13" t="s">
        <v>15</v>
      </c>
      <c r="E43" s="12" t="s">
        <v>16</v>
      </c>
      <c r="F43" s="14">
        <v>59.65</v>
      </c>
      <c r="G43" s="14">
        <v>813</v>
      </c>
      <c r="H43" s="14">
        <v>86.6</v>
      </c>
      <c r="I43" s="21" t="s">
        <v>27</v>
      </c>
      <c r="J43" s="15">
        <f t="shared" si="0"/>
        <v>85.929548386566</v>
      </c>
      <c r="K43" s="15">
        <f t="shared" si="1"/>
        <v>72.789774193283</v>
      </c>
    </row>
    <row r="44" ht="20.1" customHeight="1" spans="1:11">
      <c r="A44" s="12" t="s">
        <v>103</v>
      </c>
      <c r="B44" s="12" t="s">
        <v>13</v>
      </c>
      <c r="C44" s="12" t="s">
        <v>104</v>
      </c>
      <c r="D44" s="13" t="s">
        <v>15</v>
      </c>
      <c r="E44" s="12" t="s">
        <v>16</v>
      </c>
      <c r="F44" s="14">
        <v>62.2</v>
      </c>
      <c r="G44" s="14">
        <v>1006</v>
      </c>
      <c r="H44" s="14">
        <v>85</v>
      </c>
      <c r="I44" s="21" t="s">
        <v>20</v>
      </c>
      <c r="J44" s="15">
        <f t="shared" si="0"/>
        <v>83.354393693</v>
      </c>
      <c r="K44" s="15">
        <f t="shared" si="1"/>
        <v>72.7771968465</v>
      </c>
    </row>
    <row r="45" ht="20.1" customHeight="1" spans="1:11">
      <c r="A45" s="12" t="s">
        <v>105</v>
      </c>
      <c r="B45" s="12" t="s">
        <v>13</v>
      </c>
      <c r="C45" s="12" t="s">
        <v>106</v>
      </c>
      <c r="D45" s="13" t="s">
        <v>15</v>
      </c>
      <c r="E45" s="12" t="s">
        <v>16</v>
      </c>
      <c r="F45" s="14">
        <v>60.2</v>
      </c>
      <c r="G45" s="14">
        <v>827</v>
      </c>
      <c r="H45" s="14">
        <v>86</v>
      </c>
      <c r="I45" s="21" t="s">
        <v>27</v>
      </c>
      <c r="J45" s="15">
        <f t="shared" si="0"/>
        <v>85.33419354786</v>
      </c>
      <c r="K45" s="15">
        <f t="shared" si="1"/>
        <v>72.76709677393</v>
      </c>
    </row>
    <row r="46" ht="20.1" customHeight="1" spans="1:11">
      <c r="A46" s="12" t="s">
        <v>107</v>
      </c>
      <c r="B46" s="12" t="s">
        <v>25</v>
      </c>
      <c r="C46" s="12" t="s">
        <v>108</v>
      </c>
      <c r="D46" s="13" t="s">
        <v>15</v>
      </c>
      <c r="E46" s="12" t="s">
        <v>16</v>
      </c>
      <c r="F46" s="14">
        <v>61.55</v>
      </c>
      <c r="G46" s="14">
        <v>1009</v>
      </c>
      <c r="H46" s="14">
        <v>85.6</v>
      </c>
      <c r="I46" s="21" t="s">
        <v>20</v>
      </c>
      <c r="J46" s="15">
        <f t="shared" si="0"/>
        <v>83.94277764848</v>
      </c>
      <c r="K46" s="15">
        <f t="shared" si="1"/>
        <v>72.74638882424</v>
      </c>
    </row>
    <row r="47" ht="20.1" customHeight="1" spans="1:11">
      <c r="A47" s="12" t="s">
        <v>109</v>
      </c>
      <c r="B47" s="12" t="s">
        <v>13</v>
      </c>
      <c r="C47" s="12" t="s">
        <v>110</v>
      </c>
      <c r="D47" s="13" t="s">
        <v>15</v>
      </c>
      <c r="E47" s="12" t="s">
        <v>16</v>
      </c>
      <c r="F47" s="14">
        <v>63.6</v>
      </c>
      <c r="G47" s="14">
        <v>815</v>
      </c>
      <c r="H47" s="14">
        <v>82.5</v>
      </c>
      <c r="I47" s="21" t="s">
        <v>27</v>
      </c>
      <c r="J47" s="15">
        <f t="shared" si="0"/>
        <v>81.861290322075</v>
      </c>
      <c r="K47" s="15">
        <f t="shared" si="1"/>
        <v>72.7306451610375</v>
      </c>
    </row>
    <row r="48" ht="20.1" customHeight="1" spans="1:11">
      <c r="A48" s="12" t="s">
        <v>111</v>
      </c>
      <c r="B48" s="12" t="s">
        <v>25</v>
      </c>
      <c r="C48" s="12" t="s">
        <v>112</v>
      </c>
      <c r="D48" s="13" t="s">
        <v>15</v>
      </c>
      <c r="E48" s="12" t="s">
        <v>16</v>
      </c>
      <c r="F48" s="14">
        <v>58.2</v>
      </c>
      <c r="G48" s="14">
        <v>1138</v>
      </c>
      <c r="H48" s="14">
        <v>87.06</v>
      </c>
      <c r="I48" s="21" t="s">
        <v>17</v>
      </c>
      <c r="J48" s="15">
        <f t="shared" si="0"/>
        <v>87.1940018935884</v>
      </c>
      <c r="K48" s="15">
        <f t="shared" si="1"/>
        <v>72.6970009467942</v>
      </c>
    </row>
    <row r="49" ht="20.1" customHeight="1" spans="1:11">
      <c r="A49" s="12" t="s">
        <v>113</v>
      </c>
      <c r="B49" s="12" t="s">
        <v>13</v>
      </c>
      <c r="C49" s="12" t="s">
        <v>114</v>
      </c>
      <c r="D49" s="13" t="s">
        <v>15</v>
      </c>
      <c r="E49" s="12" t="s">
        <v>16</v>
      </c>
      <c r="F49" s="14">
        <v>59.25</v>
      </c>
      <c r="G49" s="14">
        <v>1136</v>
      </c>
      <c r="H49" s="15">
        <v>85.8</v>
      </c>
      <c r="I49" s="21" t="s">
        <v>17</v>
      </c>
      <c r="J49" s="15">
        <f t="shared" si="0"/>
        <v>85.932062514012</v>
      </c>
      <c r="K49" s="15">
        <f t="shared" si="1"/>
        <v>72.591031257006</v>
      </c>
    </row>
    <row r="50" ht="20.1" customHeight="1" spans="1:11">
      <c r="A50" s="12" t="s">
        <v>115</v>
      </c>
      <c r="B50" s="12" t="s">
        <v>13</v>
      </c>
      <c r="C50" s="12" t="s">
        <v>116</v>
      </c>
      <c r="D50" s="13" t="s">
        <v>15</v>
      </c>
      <c r="E50" s="12" t="s">
        <v>16</v>
      </c>
      <c r="F50" s="14">
        <v>59.6</v>
      </c>
      <c r="G50" s="14">
        <v>1207</v>
      </c>
      <c r="H50" s="14">
        <v>85.6</v>
      </c>
      <c r="I50" s="21" t="s">
        <v>38</v>
      </c>
      <c r="J50" s="15">
        <f t="shared" si="0"/>
        <v>85.529222773344</v>
      </c>
      <c r="K50" s="15">
        <f t="shared" si="1"/>
        <v>72.564611386672</v>
      </c>
    </row>
    <row r="51" ht="20.1" customHeight="1" spans="1:11">
      <c r="A51" s="12" t="s">
        <v>117</v>
      </c>
      <c r="B51" s="12" t="s">
        <v>25</v>
      </c>
      <c r="C51" s="12" t="s">
        <v>118</v>
      </c>
      <c r="D51" s="13" t="s">
        <v>15</v>
      </c>
      <c r="E51" s="12" t="s">
        <v>16</v>
      </c>
      <c r="F51" s="14">
        <v>59.6</v>
      </c>
      <c r="G51" s="14">
        <v>1225</v>
      </c>
      <c r="H51" s="14">
        <v>85.6</v>
      </c>
      <c r="I51" s="21" t="s">
        <v>38</v>
      </c>
      <c r="J51" s="15">
        <f t="shared" si="0"/>
        <v>85.529222773344</v>
      </c>
      <c r="K51" s="15">
        <f t="shared" si="1"/>
        <v>72.564611386672</v>
      </c>
    </row>
    <row r="52" ht="20.1" customHeight="1" spans="1:11">
      <c r="A52" s="12" t="s">
        <v>119</v>
      </c>
      <c r="B52" s="12" t="s">
        <v>25</v>
      </c>
      <c r="C52" s="12" t="s">
        <v>120</v>
      </c>
      <c r="D52" s="13" t="s">
        <v>15</v>
      </c>
      <c r="E52" s="12" t="s">
        <v>16</v>
      </c>
      <c r="F52" s="14">
        <v>61.4</v>
      </c>
      <c r="G52" s="14">
        <v>1113</v>
      </c>
      <c r="H52" s="14">
        <v>83.44</v>
      </c>
      <c r="I52" s="21" t="s">
        <v>17</v>
      </c>
      <c r="J52" s="15">
        <f t="shared" si="0"/>
        <v>83.5684300252816</v>
      </c>
      <c r="K52" s="15">
        <f t="shared" si="1"/>
        <v>72.4842150126408</v>
      </c>
    </row>
    <row r="53" ht="20.1" customHeight="1" spans="1:11">
      <c r="A53" s="12" t="s">
        <v>121</v>
      </c>
      <c r="B53" s="12" t="s">
        <v>25</v>
      </c>
      <c r="C53" s="12" t="s">
        <v>122</v>
      </c>
      <c r="D53" s="13" t="s">
        <v>15</v>
      </c>
      <c r="E53" s="12" t="s">
        <v>16</v>
      </c>
      <c r="F53" s="14">
        <v>57.15</v>
      </c>
      <c r="G53" s="14">
        <v>1133</v>
      </c>
      <c r="H53" s="14">
        <v>87.68</v>
      </c>
      <c r="I53" s="21" t="s">
        <v>17</v>
      </c>
      <c r="J53" s="15">
        <f t="shared" si="0"/>
        <v>87.8149561914752</v>
      </c>
      <c r="K53" s="15">
        <f t="shared" si="1"/>
        <v>72.4824780957376</v>
      </c>
    </row>
    <row r="54" ht="20.1" customHeight="1" spans="1:11">
      <c r="A54" s="12" t="s">
        <v>123</v>
      </c>
      <c r="B54" s="12" t="s">
        <v>25</v>
      </c>
      <c r="C54" s="12" t="s">
        <v>124</v>
      </c>
      <c r="D54" s="13" t="s">
        <v>15</v>
      </c>
      <c r="E54" s="12" t="s">
        <v>16</v>
      </c>
      <c r="F54" s="14">
        <v>61.35</v>
      </c>
      <c r="G54" s="14">
        <v>1329</v>
      </c>
      <c r="H54" s="14">
        <v>81.3</v>
      </c>
      <c r="I54" s="21" t="s">
        <v>23</v>
      </c>
      <c r="J54" s="15">
        <f t="shared" si="0"/>
        <v>83.470894525797</v>
      </c>
      <c r="K54" s="15">
        <f t="shared" si="1"/>
        <v>72.4104472628985</v>
      </c>
    </row>
    <row r="55" ht="20.1" customHeight="1" spans="1:11">
      <c r="A55" s="12" t="s">
        <v>125</v>
      </c>
      <c r="B55" s="12" t="s">
        <v>25</v>
      </c>
      <c r="C55" s="12" t="s">
        <v>126</v>
      </c>
      <c r="D55" s="13" t="s">
        <v>15</v>
      </c>
      <c r="E55" s="12" t="s">
        <v>16</v>
      </c>
      <c r="F55" s="14">
        <v>58.9</v>
      </c>
      <c r="G55" s="14">
        <v>1017</v>
      </c>
      <c r="H55" s="14">
        <v>87.6</v>
      </c>
      <c r="I55" s="21" t="s">
        <v>20</v>
      </c>
      <c r="J55" s="15">
        <f t="shared" si="0"/>
        <v>85.90405750008</v>
      </c>
      <c r="K55" s="15">
        <f t="shared" si="1"/>
        <v>72.40202875004</v>
      </c>
    </row>
    <row r="56" ht="20.1" customHeight="1" spans="1:11">
      <c r="A56" s="12" t="s">
        <v>127</v>
      </c>
      <c r="B56" s="12" t="s">
        <v>13</v>
      </c>
      <c r="C56" s="12" t="s">
        <v>128</v>
      </c>
      <c r="D56" s="13" t="s">
        <v>15</v>
      </c>
      <c r="E56" s="12" t="s">
        <v>16</v>
      </c>
      <c r="F56" s="14">
        <v>58.75</v>
      </c>
      <c r="G56" s="14">
        <v>1332</v>
      </c>
      <c r="H56" s="14">
        <v>83.8</v>
      </c>
      <c r="I56" s="21" t="s">
        <v>23</v>
      </c>
      <c r="J56" s="15">
        <f t="shared" si="0"/>
        <v>86.037650200022</v>
      </c>
      <c r="K56" s="15">
        <f t="shared" si="1"/>
        <v>72.393825100011</v>
      </c>
    </row>
    <row r="57" ht="20.1" customHeight="1" spans="1:11">
      <c r="A57" s="12" t="s">
        <v>129</v>
      </c>
      <c r="B57" s="12" t="s">
        <v>13</v>
      </c>
      <c r="C57" s="12" t="s">
        <v>130</v>
      </c>
      <c r="D57" s="13" t="s">
        <v>15</v>
      </c>
      <c r="E57" s="12" t="s">
        <v>16</v>
      </c>
      <c r="F57" s="14">
        <v>57.65</v>
      </c>
      <c r="G57" s="14">
        <v>1221</v>
      </c>
      <c r="H57" s="14">
        <v>87.2</v>
      </c>
      <c r="I57" s="21" t="s">
        <v>38</v>
      </c>
      <c r="J57" s="15">
        <f t="shared" si="0"/>
        <v>87.127899834528</v>
      </c>
      <c r="K57" s="15">
        <f t="shared" si="1"/>
        <v>72.388949917264</v>
      </c>
    </row>
    <row r="58" ht="20.1" customHeight="1" spans="1:11">
      <c r="A58" s="12" t="s">
        <v>131</v>
      </c>
      <c r="B58" s="12" t="s">
        <v>13</v>
      </c>
      <c r="C58" s="12" t="s">
        <v>132</v>
      </c>
      <c r="D58" s="13" t="s">
        <v>15</v>
      </c>
      <c r="E58" s="12" t="s">
        <v>16</v>
      </c>
      <c r="F58" s="14">
        <v>61.7</v>
      </c>
      <c r="G58" s="14">
        <v>1229</v>
      </c>
      <c r="H58" s="14">
        <v>83</v>
      </c>
      <c r="I58" s="21" t="s">
        <v>38</v>
      </c>
      <c r="J58" s="15">
        <f t="shared" si="0"/>
        <v>82.93137254892</v>
      </c>
      <c r="K58" s="15">
        <f t="shared" si="1"/>
        <v>72.31568627446</v>
      </c>
    </row>
    <row r="59" ht="20.1" customHeight="1" spans="1:11">
      <c r="A59" s="12" t="s">
        <v>133</v>
      </c>
      <c r="B59" s="12" t="s">
        <v>25</v>
      </c>
      <c r="C59" s="12" t="s">
        <v>134</v>
      </c>
      <c r="D59" s="13" t="s">
        <v>15</v>
      </c>
      <c r="E59" s="12" t="s">
        <v>16</v>
      </c>
      <c r="F59" s="14">
        <v>60.1</v>
      </c>
      <c r="G59" s="14">
        <v>1216</v>
      </c>
      <c r="H59" s="14">
        <v>84.6</v>
      </c>
      <c r="I59" s="21" t="s">
        <v>38</v>
      </c>
      <c r="J59" s="15">
        <f t="shared" si="0"/>
        <v>84.530049610104</v>
      </c>
      <c r="K59" s="15">
        <f t="shared" si="1"/>
        <v>72.315024805052</v>
      </c>
    </row>
    <row r="60" ht="20.1" customHeight="1" spans="1:11">
      <c r="A60" s="12" t="s">
        <v>135</v>
      </c>
      <c r="B60" s="12" t="s">
        <v>13</v>
      </c>
      <c r="C60" s="12" t="s">
        <v>136</v>
      </c>
      <c r="D60" s="13" t="s">
        <v>15</v>
      </c>
      <c r="E60" s="12" t="s">
        <v>16</v>
      </c>
      <c r="F60" s="14">
        <v>56.25</v>
      </c>
      <c r="G60" s="14">
        <v>1309</v>
      </c>
      <c r="H60" s="14">
        <v>86</v>
      </c>
      <c r="I60" s="21" t="s">
        <v>23</v>
      </c>
      <c r="J60" s="15">
        <f t="shared" si="0"/>
        <v>88.29639519334</v>
      </c>
      <c r="K60" s="15">
        <f t="shared" si="1"/>
        <v>72.27319759667</v>
      </c>
    </row>
    <row r="61" ht="20.1" customHeight="1" spans="1:11">
      <c r="A61" s="12" t="s">
        <v>137</v>
      </c>
      <c r="B61" s="12" t="s">
        <v>13</v>
      </c>
      <c r="C61" s="12" t="s">
        <v>138</v>
      </c>
      <c r="D61" s="13" t="s">
        <v>15</v>
      </c>
      <c r="E61" s="12" t="s">
        <v>16</v>
      </c>
      <c r="F61" s="14">
        <v>59.2</v>
      </c>
      <c r="G61" s="14">
        <v>1005</v>
      </c>
      <c r="H61" s="14">
        <v>87</v>
      </c>
      <c r="I61" s="21" t="s">
        <v>20</v>
      </c>
      <c r="J61" s="15">
        <f t="shared" si="0"/>
        <v>85.3156735446</v>
      </c>
      <c r="K61" s="15">
        <f t="shared" si="1"/>
        <v>72.2578367723</v>
      </c>
    </row>
    <row r="62" ht="20.1" customHeight="1" spans="1:11">
      <c r="A62" s="12" t="s">
        <v>139</v>
      </c>
      <c r="B62" s="12" t="s">
        <v>25</v>
      </c>
      <c r="C62" s="12" t="s">
        <v>140</v>
      </c>
      <c r="D62" s="13" t="s">
        <v>15</v>
      </c>
      <c r="E62" s="12" t="s">
        <v>16</v>
      </c>
      <c r="F62" s="14">
        <v>55.7</v>
      </c>
      <c r="G62" s="14">
        <v>1303</v>
      </c>
      <c r="H62" s="14">
        <v>86.5</v>
      </c>
      <c r="I62" s="21" t="s">
        <v>23</v>
      </c>
      <c r="J62" s="15">
        <f t="shared" si="0"/>
        <v>88.809746328185</v>
      </c>
      <c r="K62" s="15">
        <f t="shared" si="1"/>
        <v>72.2548731640925</v>
      </c>
    </row>
    <row r="63" ht="20.1" customHeight="1" spans="1:11">
      <c r="A63" s="12" t="s">
        <v>141</v>
      </c>
      <c r="B63" s="12" t="s">
        <v>25</v>
      </c>
      <c r="C63" s="12" t="s">
        <v>142</v>
      </c>
      <c r="D63" s="13" t="s">
        <v>15</v>
      </c>
      <c r="E63" s="12" t="s">
        <v>16</v>
      </c>
      <c r="F63" s="14">
        <v>57.85</v>
      </c>
      <c r="G63" s="14">
        <v>1315</v>
      </c>
      <c r="H63" s="14">
        <v>84.4</v>
      </c>
      <c r="I63" s="21" t="s">
        <v>23</v>
      </c>
      <c r="J63" s="15">
        <f t="shared" si="0"/>
        <v>86.653671561836</v>
      </c>
      <c r="K63" s="15">
        <f t="shared" si="1"/>
        <v>72.251835780918</v>
      </c>
    </row>
    <row r="64" ht="20.1" customHeight="1" spans="1:11">
      <c r="A64" s="12" t="s">
        <v>143</v>
      </c>
      <c r="B64" s="12" t="s">
        <v>13</v>
      </c>
      <c r="C64" s="12" t="s">
        <v>144</v>
      </c>
      <c r="D64" s="13" t="s">
        <v>15</v>
      </c>
      <c r="E64" s="12" t="s">
        <v>16</v>
      </c>
      <c r="F64" s="14">
        <v>57.05</v>
      </c>
      <c r="G64" s="14">
        <v>1204</v>
      </c>
      <c r="H64" s="14">
        <v>87.4</v>
      </c>
      <c r="I64" s="21" t="s">
        <v>38</v>
      </c>
      <c r="J64" s="15">
        <f t="shared" si="0"/>
        <v>87.327734467176</v>
      </c>
      <c r="K64" s="15">
        <f t="shared" si="1"/>
        <v>72.188867233588</v>
      </c>
    </row>
    <row r="65" ht="20.1" customHeight="1" spans="1:11">
      <c r="A65" s="12" t="s">
        <v>145</v>
      </c>
      <c r="B65" s="12" t="s">
        <v>13</v>
      </c>
      <c r="C65" s="12" t="s">
        <v>146</v>
      </c>
      <c r="D65" s="13" t="s">
        <v>15</v>
      </c>
      <c r="E65" s="12" t="s">
        <v>16</v>
      </c>
      <c r="F65" s="14">
        <v>61</v>
      </c>
      <c r="G65" s="14">
        <v>1226</v>
      </c>
      <c r="H65" s="14">
        <v>83.4</v>
      </c>
      <c r="I65" s="21" t="s">
        <v>38</v>
      </c>
      <c r="J65" s="15">
        <f t="shared" si="0"/>
        <v>83.331041814216</v>
      </c>
      <c r="K65" s="15">
        <f t="shared" si="1"/>
        <v>72.165520907108</v>
      </c>
    </row>
    <row r="66" ht="20.1" customHeight="1" spans="1:11">
      <c r="A66" s="12" t="s">
        <v>147</v>
      </c>
      <c r="B66" s="12" t="s">
        <v>25</v>
      </c>
      <c r="C66" s="12" t="s">
        <v>148</v>
      </c>
      <c r="D66" s="13" t="s">
        <v>15</v>
      </c>
      <c r="E66" s="12" t="s">
        <v>16</v>
      </c>
      <c r="F66" s="14">
        <v>59.6</v>
      </c>
      <c r="G66" s="14">
        <v>1029</v>
      </c>
      <c r="H66" s="14">
        <v>86.4</v>
      </c>
      <c r="I66" s="21" t="s">
        <v>20</v>
      </c>
      <c r="J66" s="15">
        <f t="shared" si="0"/>
        <v>84.72728958912</v>
      </c>
      <c r="K66" s="15">
        <f t="shared" si="1"/>
        <v>72.16364479456</v>
      </c>
    </row>
    <row r="67" ht="20.1" customHeight="1" spans="1:11">
      <c r="A67" s="12" t="s">
        <v>149</v>
      </c>
      <c r="B67" s="12" t="s">
        <v>25</v>
      </c>
      <c r="C67" s="12" t="s">
        <v>150</v>
      </c>
      <c r="D67" s="13" t="s">
        <v>15</v>
      </c>
      <c r="E67" s="12" t="s">
        <v>16</v>
      </c>
      <c r="F67" s="14">
        <v>59.65</v>
      </c>
      <c r="G67" s="14">
        <v>1002</v>
      </c>
      <c r="H67" s="14">
        <v>86.2</v>
      </c>
      <c r="I67" s="21" t="s">
        <v>20</v>
      </c>
      <c r="J67" s="15">
        <f t="shared" ref="J67:J130" si="2">H67*I67</f>
        <v>84.53116160396</v>
      </c>
      <c r="K67" s="15">
        <f t="shared" ref="K67:K130" si="3">F67*0.5+J67*0.5</f>
        <v>72.09058080198</v>
      </c>
    </row>
    <row r="68" ht="20.1" customHeight="1" spans="1:11">
      <c r="A68" s="12" t="s">
        <v>151</v>
      </c>
      <c r="B68" s="12" t="s">
        <v>25</v>
      </c>
      <c r="C68" s="12" t="s">
        <v>152</v>
      </c>
      <c r="D68" s="13" t="s">
        <v>15</v>
      </c>
      <c r="E68" s="12" t="s">
        <v>16</v>
      </c>
      <c r="F68" s="14">
        <v>59.1</v>
      </c>
      <c r="G68" s="14">
        <v>825</v>
      </c>
      <c r="H68" s="14">
        <v>85.7</v>
      </c>
      <c r="I68" s="21" t="s">
        <v>27</v>
      </c>
      <c r="J68" s="15">
        <f t="shared" si="2"/>
        <v>85.036516128507</v>
      </c>
      <c r="K68" s="15">
        <f t="shared" si="3"/>
        <v>72.0682580642535</v>
      </c>
    </row>
    <row r="69" ht="20.1" customHeight="1" spans="1:11">
      <c r="A69" s="12" t="s">
        <v>153</v>
      </c>
      <c r="B69" s="12" t="s">
        <v>25</v>
      </c>
      <c r="C69" s="12" t="s">
        <v>154</v>
      </c>
      <c r="D69" s="13" t="s">
        <v>15</v>
      </c>
      <c r="E69" s="12" t="s">
        <v>16</v>
      </c>
      <c r="F69" s="14">
        <v>58.35</v>
      </c>
      <c r="G69" s="14">
        <v>829</v>
      </c>
      <c r="H69" s="14">
        <v>86.4</v>
      </c>
      <c r="I69" s="21" t="s">
        <v>27</v>
      </c>
      <c r="J69" s="15">
        <f t="shared" si="2"/>
        <v>85.731096773664</v>
      </c>
      <c r="K69" s="15">
        <f t="shared" si="3"/>
        <v>72.040548386832</v>
      </c>
    </row>
    <row r="70" ht="20.1" customHeight="1" spans="1:11">
      <c r="A70" s="12" t="s">
        <v>155</v>
      </c>
      <c r="B70" s="12" t="s">
        <v>13</v>
      </c>
      <c r="C70" s="12" t="s">
        <v>156</v>
      </c>
      <c r="D70" s="13" t="s">
        <v>15</v>
      </c>
      <c r="E70" s="12" t="s">
        <v>16</v>
      </c>
      <c r="F70" s="14">
        <v>60.2</v>
      </c>
      <c r="G70" s="14">
        <v>1020</v>
      </c>
      <c r="H70" s="14">
        <v>85.4</v>
      </c>
      <c r="I70" s="21" t="s">
        <v>20</v>
      </c>
      <c r="J70" s="15">
        <f t="shared" si="2"/>
        <v>83.74664966332</v>
      </c>
      <c r="K70" s="15">
        <f t="shared" si="3"/>
        <v>71.97332483166</v>
      </c>
    </row>
    <row r="71" ht="20.1" customHeight="1" spans="1:11">
      <c r="A71" s="12" t="s">
        <v>157</v>
      </c>
      <c r="B71" s="12" t="s">
        <v>13</v>
      </c>
      <c r="C71" s="12" t="s">
        <v>158</v>
      </c>
      <c r="D71" s="13" t="s">
        <v>15</v>
      </c>
      <c r="E71" s="12" t="s">
        <v>16</v>
      </c>
      <c r="F71" s="14">
        <v>60.7</v>
      </c>
      <c r="G71" s="14">
        <v>1040</v>
      </c>
      <c r="H71" s="14">
        <v>84.8</v>
      </c>
      <c r="I71" s="21" t="s">
        <v>20</v>
      </c>
      <c r="J71" s="15">
        <f t="shared" si="2"/>
        <v>83.15826570784</v>
      </c>
      <c r="K71" s="15">
        <f t="shared" si="3"/>
        <v>71.92913285392</v>
      </c>
    </row>
    <row r="72" ht="20.1" customHeight="1" spans="1:11">
      <c r="A72" s="12" t="s">
        <v>159</v>
      </c>
      <c r="B72" s="12" t="s">
        <v>25</v>
      </c>
      <c r="C72" s="12" t="s">
        <v>160</v>
      </c>
      <c r="D72" s="13" t="s">
        <v>15</v>
      </c>
      <c r="E72" s="12" t="s">
        <v>16</v>
      </c>
      <c r="F72" s="14">
        <v>61.2</v>
      </c>
      <c r="G72" s="14">
        <v>804</v>
      </c>
      <c r="H72" s="14">
        <v>83.3</v>
      </c>
      <c r="I72" s="21" t="s">
        <v>27</v>
      </c>
      <c r="J72" s="15">
        <f t="shared" si="2"/>
        <v>82.655096773683</v>
      </c>
      <c r="K72" s="15">
        <f t="shared" si="3"/>
        <v>71.9275483868415</v>
      </c>
    </row>
    <row r="73" ht="20.1" customHeight="1" spans="1:11">
      <c r="A73" s="12" t="s">
        <v>161</v>
      </c>
      <c r="B73" s="12" t="s">
        <v>25</v>
      </c>
      <c r="C73" s="12" t="s">
        <v>162</v>
      </c>
      <c r="D73" s="13" t="s">
        <v>15</v>
      </c>
      <c r="E73" s="12" t="s">
        <v>16</v>
      </c>
      <c r="F73" s="14">
        <v>59.45</v>
      </c>
      <c r="G73" s="14">
        <v>1333</v>
      </c>
      <c r="H73" s="14">
        <v>82.2</v>
      </c>
      <c r="I73" s="21" t="s">
        <v>23</v>
      </c>
      <c r="J73" s="15">
        <f t="shared" si="2"/>
        <v>84.394926568518</v>
      </c>
      <c r="K73" s="15">
        <f t="shared" si="3"/>
        <v>71.922463284259</v>
      </c>
    </row>
    <row r="74" ht="20.1" customHeight="1" spans="1:11">
      <c r="A74" s="12" t="s">
        <v>163</v>
      </c>
      <c r="B74" s="12" t="s">
        <v>13</v>
      </c>
      <c r="C74" s="12" t="s">
        <v>164</v>
      </c>
      <c r="D74" s="13" t="s">
        <v>15</v>
      </c>
      <c r="E74" s="12" t="s">
        <v>16</v>
      </c>
      <c r="F74" s="14">
        <v>58.45</v>
      </c>
      <c r="G74" s="14">
        <v>821</v>
      </c>
      <c r="H74" s="14">
        <v>86</v>
      </c>
      <c r="I74" s="21" t="s">
        <v>27</v>
      </c>
      <c r="J74" s="15">
        <f t="shared" si="2"/>
        <v>85.33419354786</v>
      </c>
      <c r="K74" s="15">
        <f t="shared" si="3"/>
        <v>71.89209677393</v>
      </c>
    </row>
    <row r="75" ht="20.1" customHeight="1" spans="1:11">
      <c r="A75" s="12" t="s">
        <v>165</v>
      </c>
      <c r="B75" s="12" t="s">
        <v>25</v>
      </c>
      <c r="C75" s="12" t="s">
        <v>166</v>
      </c>
      <c r="D75" s="13" t="s">
        <v>15</v>
      </c>
      <c r="E75" s="12" t="s">
        <v>16</v>
      </c>
      <c r="F75" s="14">
        <v>59.8</v>
      </c>
      <c r="G75" s="14">
        <v>1108</v>
      </c>
      <c r="H75" s="14">
        <v>83.82</v>
      </c>
      <c r="I75" s="21" t="s">
        <v>17</v>
      </c>
      <c r="J75" s="15">
        <f t="shared" si="2"/>
        <v>83.9490149175348</v>
      </c>
      <c r="K75" s="15">
        <f t="shared" si="3"/>
        <v>71.8745074587674</v>
      </c>
    </row>
    <row r="76" ht="20.1" customHeight="1" spans="1:11">
      <c r="A76" s="12" t="s">
        <v>167</v>
      </c>
      <c r="B76" s="12" t="s">
        <v>13</v>
      </c>
      <c r="C76" s="12" t="s">
        <v>168</v>
      </c>
      <c r="D76" s="13" t="s">
        <v>15</v>
      </c>
      <c r="E76" s="12" t="s">
        <v>16</v>
      </c>
      <c r="F76" s="14">
        <v>59.6</v>
      </c>
      <c r="G76" s="14">
        <v>816</v>
      </c>
      <c r="H76" s="14">
        <v>84.7</v>
      </c>
      <c r="I76" s="21" t="s">
        <v>27</v>
      </c>
      <c r="J76" s="15">
        <f t="shared" si="2"/>
        <v>84.044258063997</v>
      </c>
      <c r="K76" s="15">
        <f t="shared" si="3"/>
        <v>71.8221290319985</v>
      </c>
    </row>
    <row r="77" ht="20.1" customHeight="1" spans="1:11">
      <c r="A77" s="12" t="s">
        <v>169</v>
      </c>
      <c r="B77" s="12" t="s">
        <v>13</v>
      </c>
      <c r="C77" s="12" t="s">
        <v>170</v>
      </c>
      <c r="D77" s="13" t="s">
        <v>15</v>
      </c>
      <c r="E77" s="12" t="s">
        <v>16</v>
      </c>
      <c r="F77" s="14">
        <v>58.1</v>
      </c>
      <c r="G77" s="14">
        <v>1236</v>
      </c>
      <c r="H77" s="14">
        <v>85.6</v>
      </c>
      <c r="I77" s="21" t="s">
        <v>38</v>
      </c>
      <c r="J77" s="15">
        <f t="shared" si="2"/>
        <v>85.529222773344</v>
      </c>
      <c r="K77" s="15">
        <f t="shared" si="3"/>
        <v>71.814611386672</v>
      </c>
    </row>
    <row r="78" ht="20.1" customHeight="1" spans="1:11">
      <c r="A78" s="12" t="s">
        <v>171</v>
      </c>
      <c r="B78" s="12" t="s">
        <v>25</v>
      </c>
      <c r="C78" s="12" t="s">
        <v>172</v>
      </c>
      <c r="D78" s="13" t="s">
        <v>15</v>
      </c>
      <c r="E78" s="12" t="s">
        <v>16</v>
      </c>
      <c r="F78" s="14">
        <v>59.85</v>
      </c>
      <c r="G78" s="14">
        <v>1030</v>
      </c>
      <c r="H78" s="14">
        <v>85.4</v>
      </c>
      <c r="I78" s="21" t="s">
        <v>20</v>
      </c>
      <c r="J78" s="15">
        <f t="shared" si="2"/>
        <v>83.74664966332</v>
      </c>
      <c r="K78" s="15">
        <f t="shared" si="3"/>
        <v>71.79832483166</v>
      </c>
    </row>
    <row r="79" ht="20.1" customHeight="1" spans="1:11">
      <c r="A79" s="12" t="s">
        <v>173</v>
      </c>
      <c r="B79" s="12" t="s">
        <v>25</v>
      </c>
      <c r="C79" s="12" t="s">
        <v>174</v>
      </c>
      <c r="D79" s="13" t="s">
        <v>15</v>
      </c>
      <c r="E79" s="12" t="s">
        <v>16</v>
      </c>
      <c r="F79" s="14">
        <v>58.45</v>
      </c>
      <c r="G79" s="14">
        <v>1220</v>
      </c>
      <c r="H79" s="14">
        <v>85.2</v>
      </c>
      <c r="I79" s="21" t="s">
        <v>38</v>
      </c>
      <c r="J79" s="15">
        <f t="shared" si="2"/>
        <v>85.129553508048</v>
      </c>
      <c r="K79" s="15">
        <f t="shared" si="3"/>
        <v>71.789776754024</v>
      </c>
    </row>
    <row r="80" ht="20.1" customHeight="1" spans="1:11">
      <c r="A80" s="12" t="s">
        <v>175</v>
      </c>
      <c r="B80" s="12" t="s">
        <v>25</v>
      </c>
      <c r="C80" s="12" t="s">
        <v>176</v>
      </c>
      <c r="D80" s="13" t="s">
        <v>15</v>
      </c>
      <c r="E80" s="12" t="s">
        <v>16</v>
      </c>
      <c r="F80" s="14">
        <v>57.7</v>
      </c>
      <c r="G80" s="14">
        <v>1003</v>
      </c>
      <c r="H80" s="14">
        <v>87.4</v>
      </c>
      <c r="I80" s="21" t="s">
        <v>20</v>
      </c>
      <c r="J80" s="15">
        <f t="shared" si="2"/>
        <v>85.70792951492</v>
      </c>
      <c r="K80" s="15">
        <f t="shared" si="3"/>
        <v>71.70396475746</v>
      </c>
    </row>
    <row r="81" ht="20.1" customHeight="1" spans="1:11">
      <c r="A81" s="12" t="s">
        <v>177</v>
      </c>
      <c r="B81" s="12" t="s">
        <v>25</v>
      </c>
      <c r="C81" s="12">
        <v>22011103816</v>
      </c>
      <c r="D81" s="13" t="s">
        <v>15</v>
      </c>
      <c r="E81" s="12" t="s">
        <v>16</v>
      </c>
      <c r="F81" s="14">
        <v>54.85</v>
      </c>
      <c r="G81" s="14">
        <v>1326</v>
      </c>
      <c r="H81" s="14">
        <v>86.2</v>
      </c>
      <c r="I81" s="21" t="s">
        <v>23</v>
      </c>
      <c r="J81" s="15">
        <f t="shared" si="2"/>
        <v>88.501735647278</v>
      </c>
      <c r="K81" s="15">
        <f t="shared" si="3"/>
        <v>71.675867823639</v>
      </c>
    </row>
    <row r="82" ht="20.1" customHeight="1" spans="1:11">
      <c r="A82" s="12" t="s">
        <v>178</v>
      </c>
      <c r="B82" s="12" t="s">
        <v>25</v>
      </c>
      <c r="C82" s="12" t="s">
        <v>179</v>
      </c>
      <c r="D82" s="13" t="s">
        <v>15</v>
      </c>
      <c r="E82" s="12" t="s">
        <v>16</v>
      </c>
      <c r="F82" s="14">
        <v>57.65</v>
      </c>
      <c r="G82" s="14">
        <v>834</v>
      </c>
      <c r="H82" s="14">
        <v>86.36</v>
      </c>
      <c r="I82" s="21" t="s">
        <v>27</v>
      </c>
      <c r="J82" s="15">
        <f t="shared" si="2"/>
        <v>85.6914064510836</v>
      </c>
      <c r="K82" s="15">
        <f t="shared" si="3"/>
        <v>71.6707032255418</v>
      </c>
    </row>
    <row r="83" ht="20.1" customHeight="1" spans="1:11">
      <c r="A83" s="12" t="s">
        <v>180</v>
      </c>
      <c r="B83" s="12" t="s">
        <v>25</v>
      </c>
      <c r="C83" s="12" t="s">
        <v>181</v>
      </c>
      <c r="D83" s="13" t="s">
        <v>15</v>
      </c>
      <c r="E83" s="12" t="s">
        <v>16</v>
      </c>
      <c r="F83" s="14">
        <v>60.55</v>
      </c>
      <c r="G83" s="14">
        <v>1106</v>
      </c>
      <c r="H83" s="14">
        <v>82.66</v>
      </c>
      <c r="I83" s="21" t="s">
        <v>17</v>
      </c>
      <c r="J83" s="15">
        <f t="shared" si="2"/>
        <v>82.7872294569724</v>
      </c>
      <c r="K83" s="15">
        <f t="shared" si="3"/>
        <v>71.6686147284862</v>
      </c>
    </row>
    <row r="84" ht="20.1" customHeight="1" spans="1:11">
      <c r="A84" s="12" t="s">
        <v>182</v>
      </c>
      <c r="B84" s="12" t="s">
        <v>13</v>
      </c>
      <c r="C84" s="12" t="s">
        <v>183</v>
      </c>
      <c r="D84" s="13" t="s">
        <v>15</v>
      </c>
      <c r="E84" s="12" t="s">
        <v>16</v>
      </c>
      <c r="F84" s="14">
        <v>58.3</v>
      </c>
      <c r="G84" s="14">
        <v>1321</v>
      </c>
      <c r="H84" s="14">
        <v>82.8</v>
      </c>
      <c r="I84" s="21" t="s">
        <v>23</v>
      </c>
      <c r="J84" s="15">
        <f t="shared" si="2"/>
        <v>85.010947930332</v>
      </c>
      <c r="K84" s="15">
        <f t="shared" si="3"/>
        <v>71.655473965166</v>
      </c>
    </row>
    <row r="85" ht="20.1" customHeight="1" spans="1:11">
      <c r="A85" s="12" t="s">
        <v>184</v>
      </c>
      <c r="B85" s="12" t="s">
        <v>13</v>
      </c>
      <c r="C85" s="12" t="s">
        <v>185</v>
      </c>
      <c r="D85" s="13" t="s">
        <v>15</v>
      </c>
      <c r="E85" s="12" t="s">
        <v>16</v>
      </c>
      <c r="F85" s="14">
        <v>59.7</v>
      </c>
      <c r="G85" s="14">
        <v>1338</v>
      </c>
      <c r="H85" s="14">
        <v>81.4</v>
      </c>
      <c r="I85" s="21" t="s">
        <v>23</v>
      </c>
      <c r="J85" s="15">
        <f t="shared" si="2"/>
        <v>83.573564752766</v>
      </c>
      <c r="K85" s="15">
        <f t="shared" si="3"/>
        <v>71.636782376383</v>
      </c>
    </row>
    <row r="86" ht="20.1" customHeight="1" spans="1:11">
      <c r="A86" s="12" t="s">
        <v>186</v>
      </c>
      <c r="B86" s="12" t="s">
        <v>13</v>
      </c>
      <c r="C86" s="12" t="s">
        <v>187</v>
      </c>
      <c r="D86" s="13" t="s">
        <v>15</v>
      </c>
      <c r="E86" s="12" t="s">
        <v>16</v>
      </c>
      <c r="F86" s="14">
        <v>58.35</v>
      </c>
      <c r="G86" s="14">
        <v>1022</v>
      </c>
      <c r="H86" s="14">
        <v>86.6</v>
      </c>
      <c r="I86" s="21" t="s">
        <v>20</v>
      </c>
      <c r="J86" s="15">
        <f t="shared" si="2"/>
        <v>84.92341757428</v>
      </c>
      <c r="K86" s="15">
        <f t="shared" si="3"/>
        <v>71.63670878714</v>
      </c>
    </row>
    <row r="87" ht="20.1" customHeight="1" spans="1:11">
      <c r="A87" s="12" t="s">
        <v>188</v>
      </c>
      <c r="B87" s="12" t="s">
        <v>25</v>
      </c>
      <c r="C87" s="12" t="s">
        <v>189</v>
      </c>
      <c r="D87" s="13" t="s">
        <v>15</v>
      </c>
      <c r="E87" s="12" t="s">
        <v>16</v>
      </c>
      <c r="F87" s="14">
        <v>58.75</v>
      </c>
      <c r="G87" s="14">
        <v>1104</v>
      </c>
      <c r="H87" s="14">
        <v>84.32</v>
      </c>
      <c r="I87" s="21" t="s">
        <v>17</v>
      </c>
      <c r="J87" s="15">
        <f t="shared" si="2"/>
        <v>84.4497845126048</v>
      </c>
      <c r="K87" s="15">
        <f t="shared" si="3"/>
        <v>71.5998922563024</v>
      </c>
    </row>
    <row r="88" ht="20.1" customHeight="1" spans="1:11">
      <c r="A88" s="12" t="s">
        <v>190</v>
      </c>
      <c r="B88" s="12" t="s">
        <v>25</v>
      </c>
      <c r="C88" s="12" t="s">
        <v>191</v>
      </c>
      <c r="D88" s="13" t="s">
        <v>15</v>
      </c>
      <c r="E88" s="12" t="s">
        <v>16</v>
      </c>
      <c r="F88" s="14">
        <v>59.2</v>
      </c>
      <c r="G88" s="14">
        <v>1319</v>
      </c>
      <c r="H88" s="14">
        <v>81.8</v>
      </c>
      <c r="I88" s="21" t="s">
        <v>23</v>
      </c>
      <c r="J88" s="15">
        <f t="shared" si="2"/>
        <v>83.984245660642</v>
      </c>
      <c r="K88" s="15">
        <f t="shared" si="3"/>
        <v>71.592122830321</v>
      </c>
    </row>
    <row r="89" ht="20.1" customHeight="1" spans="1:11">
      <c r="A89" s="12" t="s">
        <v>192</v>
      </c>
      <c r="B89" s="12" t="s">
        <v>13</v>
      </c>
      <c r="C89" s="12" t="s">
        <v>193</v>
      </c>
      <c r="D89" s="13" t="s">
        <v>15</v>
      </c>
      <c r="E89" s="12" t="s">
        <v>16</v>
      </c>
      <c r="F89" s="14">
        <v>57.85</v>
      </c>
      <c r="G89" s="14">
        <v>1128</v>
      </c>
      <c r="H89" s="14">
        <v>85.2</v>
      </c>
      <c r="I89" s="21" t="s">
        <v>17</v>
      </c>
      <c r="J89" s="15">
        <f t="shared" si="2"/>
        <v>85.331138999928</v>
      </c>
      <c r="K89" s="15">
        <f t="shared" si="3"/>
        <v>71.590569499964</v>
      </c>
    </row>
    <row r="90" ht="20.1" customHeight="1" spans="1:11">
      <c r="A90" s="12" t="s">
        <v>194</v>
      </c>
      <c r="B90" s="12" t="s">
        <v>25</v>
      </c>
      <c r="C90" s="12" t="s">
        <v>195</v>
      </c>
      <c r="D90" s="13" t="s">
        <v>15</v>
      </c>
      <c r="E90" s="12" t="s">
        <v>16</v>
      </c>
      <c r="F90" s="14">
        <v>60.45</v>
      </c>
      <c r="G90" s="14">
        <v>1140</v>
      </c>
      <c r="H90" s="14">
        <v>82.44</v>
      </c>
      <c r="I90" s="21" t="s">
        <v>17</v>
      </c>
      <c r="J90" s="15">
        <f t="shared" si="2"/>
        <v>82.5668908351416</v>
      </c>
      <c r="K90" s="15">
        <f t="shared" si="3"/>
        <v>71.5084454175708</v>
      </c>
    </row>
    <row r="91" ht="20.1" customHeight="1" spans="1:11">
      <c r="A91" s="12" t="s">
        <v>196</v>
      </c>
      <c r="B91" s="12" t="s">
        <v>25</v>
      </c>
      <c r="C91" s="12" t="s">
        <v>197</v>
      </c>
      <c r="D91" s="13" t="s">
        <v>15</v>
      </c>
      <c r="E91" s="12" t="s">
        <v>16</v>
      </c>
      <c r="F91" s="14">
        <v>57.25</v>
      </c>
      <c r="G91" s="14">
        <v>1039</v>
      </c>
      <c r="H91" s="14">
        <v>87.4</v>
      </c>
      <c r="I91" s="21" t="s">
        <v>20</v>
      </c>
      <c r="J91" s="15">
        <f t="shared" si="2"/>
        <v>85.70792951492</v>
      </c>
      <c r="K91" s="15">
        <f t="shared" si="3"/>
        <v>71.47896475746</v>
      </c>
    </row>
    <row r="92" ht="20.1" customHeight="1" spans="1:11">
      <c r="A92" s="12" t="s">
        <v>198</v>
      </c>
      <c r="B92" s="12" t="s">
        <v>13</v>
      </c>
      <c r="C92" s="12" t="s">
        <v>199</v>
      </c>
      <c r="D92" s="13" t="s">
        <v>15</v>
      </c>
      <c r="E92" s="12" t="s">
        <v>16</v>
      </c>
      <c r="F92" s="14">
        <v>56.5</v>
      </c>
      <c r="G92" s="14">
        <v>831</v>
      </c>
      <c r="H92" s="14">
        <v>87.06</v>
      </c>
      <c r="I92" s="21" t="s">
        <v>27</v>
      </c>
      <c r="J92" s="15">
        <f t="shared" si="2"/>
        <v>86.3859870962406</v>
      </c>
      <c r="K92" s="15">
        <f t="shared" si="3"/>
        <v>71.4429935481203</v>
      </c>
    </row>
    <row r="93" ht="20.1" customHeight="1" spans="1:11">
      <c r="A93" s="12" t="s">
        <v>200</v>
      </c>
      <c r="B93" s="12" t="s">
        <v>13</v>
      </c>
      <c r="C93" s="12" t="s">
        <v>201</v>
      </c>
      <c r="D93" s="13" t="s">
        <v>15</v>
      </c>
      <c r="E93" s="12" t="s">
        <v>16</v>
      </c>
      <c r="F93" s="14">
        <v>57.35</v>
      </c>
      <c r="G93" s="14">
        <v>1235</v>
      </c>
      <c r="H93" s="14">
        <v>85.6</v>
      </c>
      <c r="I93" s="21" t="s">
        <v>38</v>
      </c>
      <c r="J93" s="15">
        <f t="shared" si="2"/>
        <v>85.529222773344</v>
      </c>
      <c r="K93" s="15">
        <f t="shared" si="3"/>
        <v>71.439611386672</v>
      </c>
    </row>
    <row r="94" ht="20.1" customHeight="1" spans="1:11">
      <c r="A94" s="12" t="s">
        <v>202</v>
      </c>
      <c r="B94" s="12" t="s">
        <v>25</v>
      </c>
      <c r="C94" s="12" t="s">
        <v>203</v>
      </c>
      <c r="D94" s="13" t="s">
        <v>15</v>
      </c>
      <c r="E94" s="12" t="s">
        <v>16</v>
      </c>
      <c r="F94" s="14">
        <v>58.75</v>
      </c>
      <c r="G94" s="14">
        <v>1130</v>
      </c>
      <c r="H94" s="14">
        <v>83.96</v>
      </c>
      <c r="I94" s="21" t="s">
        <v>17</v>
      </c>
      <c r="J94" s="15">
        <f t="shared" si="2"/>
        <v>84.0892304041544</v>
      </c>
      <c r="K94" s="15">
        <f t="shared" si="3"/>
        <v>71.4196152020772</v>
      </c>
    </row>
    <row r="95" ht="20.1" customHeight="1" spans="1:11">
      <c r="A95" s="12" t="s">
        <v>204</v>
      </c>
      <c r="B95" s="12" t="s">
        <v>13</v>
      </c>
      <c r="C95" s="12" t="s">
        <v>205</v>
      </c>
      <c r="D95" s="13" t="s">
        <v>15</v>
      </c>
      <c r="E95" s="12" t="s">
        <v>16</v>
      </c>
      <c r="F95" s="14">
        <v>56.2</v>
      </c>
      <c r="G95" s="14">
        <v>1012</v>
      </c>
      <c r="H95" s="14">
        <v>88.2</v>
      </c>
      <c r="I95" s="21" t="s">
        <v>20</v>
      </c>
      <c r="J95" s="15">
        <f t="shared" si="2"/>
        <v>86.49244145556</v>
      </c>
      <c r="K95" s="15">
        <f t="shared" si="3"/>
        <v>71.34622072778</v>
      </c>
    </row>
    <row r="96" ht="20.1" customHeight="1" spans="1:11">
      <c r="A96" s="12" t="s">
        <v>206</v>
      </c>
      <c r="B96" s="12" t="s">
        <v>13</v>
      </c>
      <c r="C96" s="12" t="s">
        <v>207</v>
      </c>
      <c r="D96" s="13" t="s">
        <v>15</v>
      </c>
      <c r="E96" s="12" t="s">
        <v>16</v>
      </c>
      <c r="F96" s="14">
        <v>55.65</v>
      </c>
      <c r="G96" s="14">
        <v>1118</v>
      </c>
      <c r="H96" s="14">
        <v>86.86</v>
      </c>
      <c r="I96" s="21" t="s">
        <v>17</v>
      </c>
      <c r="J96" s="15">
        <f t="shared" si="2"/>
        <v>86.9936940555604</v>
      </c>
      <c r="K96" s="15">
        <f t="shared" si="3"/>
        <v>71.3218470277802</v>
      </c>
    </row>
    <row r="97" ht="20.1" customHeight="1" spans="1:11">
      <c r="A97" s="12" t="s">
        <v>208</v>
      </c>
      <c r="B97" s="12" t="s">
        <v>13</v>
      </c>
      <c r="C97" s="12" t="s">
        <v>209</v>
      </c>
      <c r="D97" s="13" t="s">
        <v>15</v>
      </c>
      <c r="E97" s="12" t="s">
        <v>16</v>
      </c>
      <c r="F97" s="14">
        <v>57.3</v>
      </c>
      <c r="G97" s="14">
        <v>1223</v>
      </c>
      <c r="H97" s="14">
        <v>85.4</v>
      </c>
      <c r="I97" s="21" t="s">
        <v>38</v>
      </c>
      <c r="J97" s="15">
        <f t="shared" si="2"/>
        <v>85.329388140696</v>
      </c>
      <c r="K97" s="15">
        <f t="shared" si="3"/>
        <v>71.314694070348</v>
      </c>
    </row>
    <row r="98" ht="20.1" customHeight="1" spans="1:11">
      <c r="A98" s="12" t="s">
        <v>210</v>
      </c>
      <c r="B98" s="12" t="s">
        <v>13</v>
      </c>
      <c r="C98" s="12" t="s">
        <v>211</v>
      </c>
      <c r="D98" s="13" t="s">
        <v>15</v>
      </c>
      <c r="E98" s="12" t="s">
        <v>16</v>
      </c>
      <c r="F98" s="14">
        <v>57.65</v>
      </c>
      <c r="G98" s="14">
        <v>1026</v>
      </c>
      <c r="H98" s="14">
        <v>86.6</v>
      </c>
      <c r="I98" s="21" t="s">
        <v>20</v>
      </c>
      <c r="J98" s="15">
        <f t="shared" si="2"/>
        <v>84.92341757428</v>
      </c>
      <c r="K98" s="15">
        <f t="shared" si="3"/>
        <v>71.28670878714</v>
      </c>
    </row>
    <row r="99" ht="20.1" customHeight="1" spans="1:11">
      <c r="A99" s="12" t="s">
        <v>212</v>
      </c>
      <c r="B99" s="12" t="s">
        <v>25</v>
      </c>
      <c r="C99" s="12" t="s">
        <v>213</v>
      </c>
      <c r="D99" s="13" t="s">
        <v>15</v>
      </c>
      <c r="E99" s="12" t="s">
        <v>16</v>
      </c>
      <c r="F99" s="14">
        <v>56.25</v>
      </c>
      <c r="G99" s="14">
        <v>1301</v>
      </c>
      <c r="H99" s="14">
        <v>84.06</v>
      </c>
      <c r="I99" s="21" t="s">
        <v>23</v>
      </c>
      <c r="J99" s="15">
        <f t="shared" si="2"/>
        <v>86.3045927901414</v>
      </c>
      <c r="K99" s="15">
        <f t="shared" si="3"/>
        <v>71.2772963950707</v>
      </c>
    </row>
    <row r="100" ht="20.1" customHeight="1" spans="1:11">
      <c r="A100" s="12" t="s">
        <v>214</v>
      </c>
      <c r="B100" s="12" t="s">
        <v>13</v>
      </c>
      <c r="C100" s="12">
        <v>22011206115</v>
      </c>
      <c r="D100" s="13" t="s">
        <v>15</v>
      </c>
      <c r="E100" s="12" t="s">
        <v>16</v>
      </c>
      <c r="F100" s="14">
        <v>54.65</v>
      </c>
      <c r="G100" s="14">
        <v>1307</v>
      </c>
      <c r="H100" s="14">
        <v>85.6</v>
      </c>
      <c r="I100" s="21" t="s">
        <v>23</v>
      </c>
      <c r="J100" s="15">
        <f t="shared" si="2"/>
        <v>87.885714285464</v>
      </c>
      <c r="K100" s="15">
        <f t="shared" si="3"/>
        <v>71.267857142732</v>
      </c>
    </row>
    <row r="101" ht="20.1" customHeight="1" spans="1:11">
      <c r="A101" s="12" t="s">
        <v>215</v>
      </c>
      <c r="B101" s="12" t="s">
        <v>25</v>
      </c>
      <c r="C101" s="12" t="s">
        <v>216</v>
      </c>
      <c r="D101" s="13" t="s">
        <v>15</v>
      </c>
      <c r="E101" s="12" t="s">
        <v>16</v>
      </c>
      <c r="F101" s="14">
        <v>55.55</v>
      </c>
      <c r="G101" s="14">
        <v>1237</v>
      </c>
      <c r="H101" s="14">
        <v>87</v>
      </c>
      <c r="I101" s="21" t="s">
        <v>38</v>
      </c>
      <c r="J101" s="15">
        <f t="shared" si="2"/>
        <v>86.92806520188</v>
      </c>
      <c r="K101" s="15">
        <f t="shared" si="3"/>
        <v>71.23903260094</v>
      </c>
    </row>
    <row r="102" ht="20.1" customHeight="1" spans="1:11">
      <c r="A102" s="12" t="s">
        <v>217</v>
      </c>
      <c r="B102" s="12" t="s">
        <v>13</v>
      </c>
      <c r="C102" s="12" t="s">
        <v>218</v>
      </c>
      <c r="D102" s="13" t="s">
        <v>15</v>
      </c>
      <c r="E102" s="12" t="s">
        <v>16</v>
      </c>
      <c r="F102" s="14">
        <v>58.5</v>
      </c>
      <c r="G102" s="14">
        <v>1024</v>
      </c>
      <c r="H102" s="14">
        <v>85.6</v>
      </c>
      <c r="I102" s="21" t="s">
        <v>20</v>
      </c>
      <c r="J102" s="15">
        <f t="shared" si="2"/>
        <v>83.94277764848</v>
      </c>
      <c r="K102" s="15">
        <f t="shared" si="3"/>
        <v>71.22138882424</v>
      </c>
    </row>
    <row r="103" ht="20.1" customHeight="1" spans="1:11">
      <c r="A103" s="12" t="s">
        <v>219</v>
      </c>
      <c r="B103" s="12" t="s">
        <v>13</v>
      </c>
      <c r="C103" s="12" t="s">
        <v>220</v>
      </c>
      <c r="D103" s="13" t="s">
        <v>15</v>
      </c>
      <c r="E103" s="12" t="s">
        <v>16</v>
      </c>
      <c r="F103" s="14">
        <v>58.2</v>
      </c>
      <c r="G103" s="14">
        <v>1318</v>
      </c>
      <c r="H103" s="14">
        <v>82</v>
      </c>
      <c r="I103" s="21" t="s">
        <v>23</v>
      </c>
      <c r="J103" s="15">
        <f t="shared" si="2"/>
        <v>84.18958611458</v>
      </c>
      <c r="K103" s="15">
        <f t="shared" si="3"/>
        <v>71.19479305729</v>
      </c>
    </row>
    <row r="104" ht="20.1" customHeight="1" spans="1:11">
      <c r="A104" s="12" t="s">
        <v>221</v>
      </c>
      <c r="B104" s="12" t="s">
        <v>25</v>
      </c>
      <c r="C104" s="12" t="s">
        <v>222</v>
      </c>
      <c r="D104" s="13" t="s">
        <v>15</v>
      </c>
      <c r="E104" s="12" t="s">
        <v>16</v>
      </c>
      <c r="F104" s="14">
        <v>61.5</v>
      </c>
      <c r="G104" s="14">
        <v>1313</v>
      </c>
      <c r="H104" s="14">
        <v>78.6</v>
      </c>
      <c r="I104" s="21" t="s">
        <v>23</v>
      </c>
      <c r="J104" s="15">
        <f t="shared" si="2"/>
        <v>80.698798397634</v>
      </c>
      <c r="K104" s="15">
        <f t="shared" si="3"/>
        <v>71.099399198817</v>
      </c>
    </row>
    <row r="105" ht="20.1" customHeight="1" spans="1:11">
      <c r="A105" s="12" t="s">
        <v>223</v>
      </c>
      <c r="B105" s="12" t="s">
        <v>25</v>
      </c>
      <c r="C105" s="12" t="s">
        <v>224</v>
      </c>
      <c r="D105" s="13" t="s">
        <v>15</v>
      </c>
      <c r="E105" s="12" t="s">
        <v>16</v>
      </c>
      <c r="F105" s="14">
        <v>58.15</v>
      </c>
      <c r="G105" s="14">
        <v>837</v>
      </c>
      <c r="H105" s="14">
        <v>84.7</v>
      </c>
      <c r="I105" s="21" t="s">
        <v>27</v>
      </c>
      <c r="J105" s="15">
        <f t="shared" si="2"/>
        <v>84.044258063997</v>
      </c>
      <c r="K105" s="15">
        <f t="shared" si="3"/>
        <v>71.0971290319985</v>
      </c>
    </row>
    <row r="106" ht="20.1" customHeight="1" spans="1:11">
      <c r="A106" s="12" t="s">
        <v>225</v>
      </c>
      <c r="B106" s="12" t="s">
        <v>13</v>
      </c>
      <c r="C106" s="12" t="s">
        <v>226</v>
      </c>
      <c r="D106" s="13" t="s">
        <v>15</v>
      </c>
      <c r="E106" s="12" t="s">
        <v>16</v>
      </c>
      <c r="F106" s="14">
        <v>56.7</v>
      </c>
      <c r="G106" s="14">
        <v>1121</v>
      </c>
      <c r="H106" s="14">
        <v>85.36</v>
      </c>
      <c r="I106" s="21" t="s">
        <v>17</v>
      </c>
      <c r="J106" s="15">
        <f t="shared" si="2"/>
        <v>85.4913852703504</v>
      </c>
      <c r="K106" s="15">
        <f t="shared" si="3"/>
        <v>71.0956926351752</v>
      </c>
    </row>
    <row r="107" ht="20.1" customHeight="1" spans="1:11">
      <c r="A107" s="12" t="s">
        <v>227</v>
      </c>
      <c r="B107" s="12" t="s">
        <v>25</v>
      </c>
      <c r="C107" s="12" t="s">
        <v>228</v>
      </c>
      <c r="D107" s="13" t="s">
        <v>15</v>
      </c>
      <c r="E107" s="12" t="s">
        <v>16</v>
      </c>
      <c r="F107" s="14">
        <v>56</v>
      </c>
      <c r="G107" s="14">
        <v>1110</v>
      </c>
      <c r="H107" s="14">
        <v>85.98</v>
      </c>
      <c r="I107" s="21" t="s">
        <v>17</v>
      </c>
      <c r="J107" s="15">
        <f t="shared" si="2"/>
        <v>86.1123395682372</v>
      </c>
      <c r="K107" s="15">
        <f t="shared" si="3"/>
        <v>71.0561697841186</v>
      </c>
    </row>
    <row r="108" ht="20.1" customHeight="1" spans="1:11">
      <c r="A108" s="12" t="s">
        <v>229</v>
      </c>
      <c r="B108" s="12" t="s">
        <v>25</v>
      </c>
      <c r="C108" s="12">
        <v>22011103709</v>
      </c>
      <c r="D108" s="13" t="s">
        <v>15</v>
      </c>
      <c r="E108" s="12" t="s">
        <v>16</v>
      </c>
      <c r="F108" s="14">
        <v>54.6</v>
      </c>
      <c r="G108" s="14">
        <v>1337</v>
      </c>
      <c r="H108" s="14">
        <v>85.2</v>
      </c>
      <c r="I108" s="21" t="s">
        <v>23</v>
      </c>
      <c r="J108" s="15">
        <f t="shared" si="2"/>
        <v>87.475033377588</v>
      </c>
      <c r="K108" s="15">
        <f t="shared" si="3"/>
        <v>71.037516688794</v>
      </c>
    </row>
    <row r="109" ht="20.1" customHeight="1" spans="1:11">
      <c r="A109" s="12" t="s">
        <v>230</v>
      </c>
      <c r="B109" s="12" t="s">
        <v>25</v>
      </c>
      <c r="C109" s="12" t="s">
        <v>231</v>
      </c>
      <c r="D109" s="13" t="s">
        <v>15</v>
      </c>
      <c r="E109" s="12" t="s">
        <v>16</v>
      </c>
      <c r="F109" s="14">
        <v>61.4</v>
      </c>
      <c r="G109" s="14">
        <v>1109</v>
      </c>
      <c r="H109" s="14">
        <v>80.54</v>
      </c>
      <c r="I109" s="21" t="s">
        <v>17</v>
      </c>
      <c r="J109" s="15">
        <f t="shared" si="2"/>
        <v>80.6639663738756</v>
      </c>
      <c r="K109" s="15">
        <f t="shared" si="3"/>
        <v>71.0319831869378</v>
      </c>
    </row>
    <row r="110" ht="20.1" customHeight="1" spans="1:11">
      <c r="A110" s="12" t="s">
        <v>232</v>
      </c>
      <c r="B110" s="12" t="s">
        <v>25</v>
      </c>
      <c r="C110" s="12" t="s">
        <v>233</v>
      </c>
      <c r="D110" s="13" t="s">
        <v>15</v>
      </c>
      <c r="E110" s="12" t="s">
        <v>16</v>
      </c>
      <c r="F110" s="14">
        <v>56.25</v>
      </c>
      <c r="G110" s="14">
        <v>1135</v>
      </c>
      <c r="H110" s="14">
        <v>85.56</v>
      </c>
      <c r="I110" s="21" t="s">
        <v>17</v>
      </c>
      <c r="J110" s="15">
        <f t="shared" si="2"/>
        <v>85.6916931083784</v>
      </c>
      <c r="K110" s="15">
        <f t="shared" si="3"/>
        <v>70.9708465541892</v>
      </c>
    </row>
    <row r="111" ht="20.1" customHeight="1" spans="1:11">
      <c r="A111" s="12" t="s">
        <v>234</v>
      </c>
      <c r="B111" s="12" t="s">
        <v>13</v>
      </c>
      <c r="C111" s="12">
        <v>22011205228</v>
      </c>
      <c r="D111" s="13" t="s">
        <v>15</v>
      </c>
      <c r="E111" s="12" t="s">
        <v>16</v>
      </c>
      <c r="F111" s="14">
        <v>55.1</v>
      </c>
      <c r="G111" s="14">
        <v>1305</v>
      </c>
      <c r="H111" s="14">
        <v>84.4</v>
      </c>
      <c r="I111" s="21" t="s">
        <v>23</v>
      </c>
      <c r="J111" s="15">
        <f t="shared" si="2"/>
        <v>86.653671561836</v>
      </c>
      <c r="K111" s="15">
        <f t="shared" si="3"/>
        <v>70.876835780918</v>
      </c>
    </row>
    <row r="112" ht="20.1" customHeight="1" spans="1:11">
      <c r="A112" s="12" t="s">
        <v>235</v>
      </c>
      <c r="B112" s="12" t="s">
        <v>25</v>
      </c>
      <c r="C112" s="12" t="s">
        <v>236</v>
      </c>
      <c r="D112" s="13" t="s">
        <v>15</v>
      </c>
      <c r="E112" s="12" t="s">
        <v>16</v>
      </c>
      <c r="F112" s="14">
        <v>57.1</v>
      </c>
      <c r="G112" s="14">
        <v>1035</v>
      </c>
      <c r="H112" s="14">
        <v>86.2</v>
      </c>
      <c r="I112" s="21" t="s">
        <v>20</v>
      </c>
      <c r="J112" s="15">
        <f t="shared" si="2"/>
        <v>84.53116160396</v>
      </c>
      <c r="K112" s="15">
        <f t="shared" si="3"/>
        <v>70.81558080198</v>
      </c>
    </row>
    <row r="113" ht="20.1" customHeight="1" spans="1:11">
      <c r="A113" s="12" t="s">
        <v>237</v>
      </c>
      <c r="B113" s="12" t="s">
        <v>25</v>
      </c>
      <c r="C113" s="12" t="s">
        <v>238</v>
      </c>
      <c r="D113" s="13" t="s">
        <v>15</v>
      </c>
      <c r="E113" s="12" t="s">
        <v>16</v>
      </c>
      <c r="F113" s="14">
        <v>56.4</v>
      </c>
      <c r="G113" s="14">
        <v>1209</v>
      </c>
      <c r="H113" s="14">
        <v>85.2</v>
      </c>
      <c r="I113" s="21" t="s">
        <v>38</v>
      </c>
      <c r="J113" s="15">
        <f t="shared" si="2"/>
        <v>85.129553508048</v>
      </c>
      <c r="K113" s="15">
        <f t="shared" si="3"/>
        <v>70.764776754024</v>
      </c>
    </row>
    <row r="114" ht="20.1" customHeight="1" spans="1:11">
      <c r="A114" s="12" t="s">
        <v>239</v>
      </c>
      <c r="B114" s="12" t="s">
        <v>13</v>
      </c>
      <c r="C114" s="12" t="s">
        <v>240</v>
      </c>
      <c r="D114" s="13" t="s">
        <v>15</v>
      </c>
      <c r="E114" s="12" t="s">
        <v>16</v>
      </c>
      <c r="F114" s="14">
        <v>57.7</v>
      </c>
      <c r="G114" s="14">
        <v>826</v>
      </c>
      <c r="H114" s="14">
        <v>84.3</v>
      </c>
      <c r="I114" s="21" t="s">
        <v>27</v>
      </c>
      <c r="J114" s="15">
        <f t="shared" si="2"/>
        <v>83.647354838193</v>
      </c>
      <c r="K114" s="15">
        <f t="shared" si="3"/>
        <v>70.6736774190965</v>
      </c>
    </row>
    <row r="115" ht="20.1" customHeight="1" spans="1:11">
      <c r="A115" s="12" t="s">
        <v>241</v>
      </c>
      <c r="B115" s="12" t="s">
        <v>13</v>
      </c>
      <c r="C115" s="12" t="s">
        <v>242</v>
      </c>
      <c r="D115" s="13" t="s">
        <v>15</v>
      </c>
      <c r="E115" s="12" t="s">
        <v>16</v>
      </c>
      <c r="F115" s="14">
        <v>57.25</v>
      </c>
      <c r="G115" s="14">
        <v>820</v>
      </c>
      <c r="H115" s="14">
        <v>84.7</v>
      </c>
      <c r="I115" s="21" t="s">
        <v>27</v>
      </c>
      <c r="J115" s="15">
        <f t="shared" si="2"/>
        <v>84.044258063997</v>
      </c>
      <c r="K115" s="15">
        <f t="shared" si="3"/>
        <v>70.6471290319985</v>
      </c>
    </row>
    <row r="116" ht="20.1" customHeight="1" spans="1:11">
      <c r="A116" s="12" t="s">
        <v>243</v>
      </c>
      <c r="B116" s="12" t="s">
        <v>13</v>
      </c>
      <c r="C116" s="12" t="s">
        <v>244</v>
      </c>
      <c r="D116" s="13" t="s">
        <v>15</v>
      </c>
      <c r="E116" s="12" t="s">
        <v>16</v>
      </c>
      <c r="F116" s="14">
        <v>56.1</v>
      </c>
      <c r="G116" s="14">
        <v>1126</v>
      </c>
      <c r="H116" s="14">
        <v>84.96</v>
      </c>
      <c r="I116" s="21" t="s">
        <v>17</v>
      </c>
      <c r="J116" s="15">
        <f t="shared" si="2"/>
        <v>85.0907695942944</v>
      </c>
      <c r="K116" s="15">
        <f t="shared" si="3"/>
        <v>70.5953847971472</v>
      </c>
    </row>
    <row r="117" ht="20.1" customHeight="1" spans="1:11">
      <c r="A117" s="12" t="s">
        <v>245</v>
      </c>
      <c r="B117" s="12" t="s">
        <v>25</v>
      </c>
      <c r="C117" s="12" t="s">
        <v>246</v>
      </c>
      <c r="D117" s="13" t="s">
        <v>15</v>
      </c>
      <c r="E117" s="12" t="s">
        <v>16</v>
      </c>
      <c r="F117" s="14">
        <v>56.75</v>
      </c>
      <c r="G117" s="14">
        <v>1304</v>
      </c>
      <c r="H117" s="14">
        <v>82.2</v>
      </c>
      <c r="I117" s="21" t="s">
        <v>23</v>
      </c>
      <c r="J117" s="15">
        <f t="shared" si="2"/>
        <v>84.394926568518</v>
      </c>
      <c r="K117" s="15">
        <f t="shared" si="3"/>
        <v>70.572463284259</v>
      </c>
    </row>
    <row r="118" ht="20.1" customHeight="1" spans="1:11">
      <c r="A118" s="12" t="s">
        <v>247</v>
      </c>
      <c r="B118" s="12" t="s">
        <v>25</v>
      </c>
      <c r="C118" s="12">
        <v>22011102914</v>
      </c>
      <c r="D118" s="13" t="s">
        <v>15</v>
      </c>
      <c r="E118" s="12" t="s">
        <v>16</v>
      </c>
      <c r="F118" s="14">
        <v>54.65</v>
      </c>
      <c r="G118" s="14">
        <v>1028</v>
      </c>
      <c r="H118" s="14">
        <v>88.2</v>
      </c>
      <c r="I118" s="21" t="s">
        <v>20</v>
      </c>
      <c r="J118" s="15">
        <f t="shared" si="2"/>
        <v>86.49244145556</v>
      </c>
      <c r="K118" s="15">
        <f t="shared" si="3"/>
        <v>70.57122072778</v>
      </c>
    </row>
    <row r="119" ht="20.1" customHeight="1" spans="1:11">
      <c r="A119" s="12" t="s">
        <v>248</v>
      </c>
      <c r="B119" s="12" t="s">
        <v>25</v>
      </c>
      <c r="C119" s="12" t="s">
        <v>249</v>
      </c>
      <c r="D119" s="13" t="s">
        <v>15</v>
      </c>
      <c r="E119" s="12" t="s">
        <v>16</v>
      </c>
      <c r="F119" s="14">
        <v>58</v>
      </c>
      <c r="G119" s="14">
        <v>1213</v>
      </c>
      <c r="H119" s="14">
        <v>83.2</v>
      </c>
      <c r="I119" s="21" t="s">
        <v>38</v>
      </c>
      <c r="J119" s="15">
        <f t="shared" si="2"/>
        <v>83.131207181568</v>
      </c>
      <c r="K119" s="15">
        <f t="shared" si="3"/>
        <v>70.565603590784</v>
      </c>
    </row>
    <row r="120" ht="20.1" customHeight="1" spans="1:11">
      <c r="A120" s="12" t="s">
        <v>250</v>
      </c>
      <c r="B120" s="12" t="s">
        <v>25</v>
      </c>
      <c r="C120" s="12" t="s">
        <v>251</v>
      </c>
      <c r="D120" s="13" t="s">
        <v>15</v>
      </c>
      <c r="E120" s="12" t="s">
        <v>16</v>
      </c>
      <c r="F120" s="14">
        <v>56.4</v>
      </c>
      <c r="G120" s="14">
        <v>833</v>
      </c>
      <c r="H120" s="14">
        <v>85.32</v>
      </c>
      <c r="I120" s="21" t="s">
        <v>27</v>
      </c>
      <c r="J120" s="15">
        <f t="shared" si="2"/>
        <v>84.6594580639932</v>
      </c>
      <c r="K120" s="15">
        <f t="shared" si="3"/>
        <v>70.5297290319966</v>
      </c>
    </row>
    <row r="121" ht="20.1" customHeight="1" spans="1:11">
      <c r="A121" s="12" t="s">
        <v>252</v>
      </c>
      <c r="B121" s="12" t="s">
        <v>13</v>
      </c>
      <c r="C121" s="12" t="s">
        <v>253</v>
      </c>
      <c r="D121" s="13" t="s">
        <v>15</v>
      </c>
      <c r="E121" s="12" t="s">
        <v>16</v>
      </c>
      <c r="F121" s="14">
        <v>57.4</v>
      </c>
      <c r="G121" s="14">
        <v>1013</v>
      </c>
      <c r="H121" s="14">
        <v>85.2</v>
      </c>
      <c r="I121" s="21" t="s">
        <v>20</v>
      </c>
      <c r="J121" s="15">
        <f t="shared" si="2"/>
        <v>83.55052167816</v>
      </c>
      <c r="K121" s="15">
        <f t="shared" si="3"/>
        <v>70.47526083908</v>
      </c>
    </row>
    <row r="122" ht="20.1" customHeight="1" spans="1:11">
      <c r="A122" s="12" t="s">
        <v>254</v>
      </c>
      <c r="B122" s="12" t="s">
        <v>13</v>
      </c>
      <c r="C122" s="12" t="s">
        <v>255</v>
      </c>
      <c r="D122" s="13" t="s">
        <v>15</v>
      </c>
      <c r="E122" s="12" t="s">
        <v>16</v>
      </c>
      <c r="F122" s="14">
        <v>56.15</v>
      </c>
      <c r="G122" s="14">
        <v>1227</v>
      </c>
      <c r="H122" s="14">
        <v>84.8</v>
      </c>
      <c r="I122" s="21" t="s">
        <v>38</v>
      </c>
      <c r="J122" s="15">
        <f t="shared" si="2"/>
        <v>84.729884242752</v>
      </c>
      <c r="K122" s="15">
        <f t="shared" si="3"/>
        <v>70.439942121376</v>
      </c>
    </row>
    <row r="123" ht="20.1" customHeight="1" spans="1:11">
      <c r="A123" s="12" t="s">
        <v>256</v>
      </c>
      <c r="B123" s="12" t="s">
        <v>13</v>
      </c>
      <c r="C123" s="12" t="s">
        <v>257</v>
      </c>
      <c r="D123" s="13" t="s">
        <v>15</v>
      </c>
      <c r="E123" s="12" t="s">
        <v>16</v>
      </c>
      <c r="F123" s="14">
        <v>55.55</v>
      </c>
      <c r="G123" s="14">
        <v>1214</v>
      </c>
      <c r="H123" s="14">
        <v>85.4</v>
      </c>
      <c r="I123" s="21" t="s">
        <v>38</v>
      </c>
      <c r="J123" s="15">
        <f t="shared" si="2"/>
        <v>85.329388140696</v>
      </c>
      <c r="K123" s="15">
        <f t="shared" si="3"/>
        <v>70.439694070348</v>
      </c>
    </row>
    <row r="124" ht="20.1" customHeight="1" spans="1:11">
      <c r="A124" s="12" t="s">
        <v>258</v>
      </c>
      <c r="B124" s="12" t="s">
        <v>25</v>
      </c>
      <c r="C124" s="12" t="s">
        <v>259</v>
      </c>
      <c r="D124" s="13" t="s">
        <v>15</v>
      </c>
      <c r="E124" s="12" t="s">
        <v>16</v>
      </c>
      <c r="F124" s="14">
        <v>55.95</v>
      </c>
      <c r="G124" s="14">
        <v>1023</v>
      </c>
      <c r="H124" s="14">
        <v>86.6</v>
      </c>
      <c r="I124" s="21" t="s">
        <v>20</v>
      </c>
      <c r="J124" s="15">
        <f t="shared" si="2"/>
        <v>84.92341757428</v>
      </c>
      <c r="K124" s="15">
        <f t="shared" si="3"/>
        <v>70.43670878714</v>
      </c>
    </row>
    <row r="125" ht="20.1" customHeight="1" spans="1:11">
      <c r="A125" s="12" t="s">
        <v>260</v>
      </c>
      <c r="B125" s="12" t="s">
        <v>25</v>
      </c>
      <c r="C125" s="12" t="s">
        <v>261</v>
      </c>
      <c r="D125" s="13" t="s">
        <v>15</v>
      </c>
      <c r="E125" s="12" t="s">
        <v>16</v>
      </c>
      <c r="F125" s="14">
        <v>55.65</v>
      </c>
      <c r="G125" s="14">
        <v>1314</v>
      </c>
      <c r="H125" s="14">
        <v>83</v>
      </c>
      <c r="I125" s="21" t="s">
        <v>23</v>
      </c>
      <c r="J125" s="15">
        <f t="shared" si="2"/>
        <v>85.21628838427</v>
      </c>
      <c r="K125" s="15">
        <f t="shared" si="3"/>
        <v>70.433144192135</v>
      </c>
    </row>
    <row r="126" ht="20.1" customHeight="1" spans="1:11">
      <c r="A126" s="12" t="s">
        <v>262</v>
      </c>
      <c r="B126" s="12" t="s">
        <v>25</v>
      </c>
      <c r="C126" s="12" t="s">
        <v>263</v>
      </c>
      <c r="D126" s="13" t="s">
        <v>15</v>
      </c>
      <c r="E126" s="12" t="s">
        <v>16</v>
      </c>
      <c r="F126" s="14">
        <v>57.65</v>
      </c>
      <c r="G126" s="14">
        <v>1201</v>
      </c>
      <c r="H126" s="14">
        <v>83.2</v>
      </c>
      <c r="I126" s="21" t="s">
        <v>38</v>
      </c>
      <c r="J126" s="15">
        <f t="shared" si="2"/>
        <v>83.131207181568</v>
      </c>
      <c r="K126" s="15">
        <f t="shared" si="3"/>
        <v>70.390603590784</v>
      </c>
    </row>
    <row r="127" ht="20.1" customHeight="1" spans="1:11">
      <c r="A127" s="12" t="s">
        <v>264</v>
      </c>
      <c r="B127" s="12" t="s">
        <v>13</v>
      </c>
      <c r="C127" s="12" t="s">
        <v>265</v>
      </c>
      <c r="D127" s="13" t="s">
        <v>15</v>
      </c>
      <c r="E127" s="12" t="s">
        <v>16</v>
      </c>
      <c r="F127" s="14">
        <v>59.8</v>
      </c>
      <c r="G127" s="14">
        <v>1323</v>
      </c>
      <c r="H127" s="14">
        <v>78.8</v>
      </c>
      <c r="I127" s="21" t="s">
        <v>23</v>
      </c>
      <c r="J127" s="15">
        <f t="shared" si="2"/>
        <v>80.904138851572</v>
      </c>
      <c r="K127" s="15">
        <f t="shared" si="3"/>
        <v>70.352069425786</v>
      </c>
    </row>
    <row r="128" ht="20.1" customHeight="1" spans="1:11">
      <c r="A128" s="12" t="s">
        <v>266</v>
      </c>
      <c r="B128" s="12" t="s">
        <v>25</v>
      </c>
      <c r="C128" s="12" t="s">
        <v>267</v>
      </c>
      <c r="D128" s="13" t="s">
        <v>15</v>
      </c>
      <c r="E128" s="12" t="s">
        <v>16</v>
      </c>
      <c r="F128" s="14">
        <v>57.15</v>
      </c>
      <c r="G128" s="14">
        <v>1129</v>
      </c>
      <c r="H128" s="14">
        <v>83.4</v>
      </c>
      <c r="I128" s="21" t="s">
        <v>17</v>
      </c>
      <c r="J128" s="15">
        <f t="shared" si="2"/>
        <v>83.528368457676</v>
      </c>
      <c r="K128" s="15">
        <f t="shared" si="3"/>
        <v>70.339184228838</v>
      </c>
    </row>
    <row r="129" ht="20.1" customHeight="1" spans="1:11">
      <c r="A129" s="12" t="s">
        <v>268</v>
      </c>
      <c r="B129" s="12" t="s">
        <v>25</v>
      </c>
      <c r="C129" s="12" t="s">
        <v>269</v>
      </c>
      <c r="D129" s="13" t="s">
        <v>15</v>
      </c>
      <c r="E129" s="12" t="s">
        <v>16</v>
      </c>
      <c r="F129" s="14">
        <v>57.9</v>
      </c>
      <c r="G129" s="14">
        <v>1111</v>
      </c>
      <c r="H129" s="14">
        <v>82.64</v>
      </c>
      <c r="I129" s="21" t="s">
        <v>17</v>
      </c>
      <c r="J129" s="15">
        <f t="shared" si="2"/>
        <v>82.7671986731696</v>
      </c>
      <c r="K129" s="15">
        <f t="shared" si="3"/>
        <v>70.3335993365848</v>
      </c>
    </row>
    <row r="130" ht="20.1" customHeight="1" spans="1:11">
      <c r="A130" s="12" t="s">
        <v>270</v>
      </c>
      <c r="B130" s="12" t="s">
        <v>25</v>
      </c>
      <c r="C130" s="12" t="s">
        <v>271</v>
      </c>
      <c r="D130" s="13" t="s">
        <v>15</v>
      </c>
      <c r="E130" s="12" t="s">
        <v>16</v>
      </c>
      <c r="F130" s="14">
        <v>55.25</v>
      </c>
      <c r="G130" s="14">
        <v>803</v>
      </c>
      <c r="H130" s="14">
        <v>85.9</v>
      </c>
      <c r="I130" s="21" t="s">
        <v>27</v>
      </c>
      <c r="J130" s="15">
        <f t="shared" si="2"/>
        <v>85.234967741409</v>
      </c>
      <c r="K130" s="15">
        <f t="shared" si="3"/>
        <v>70.2424838707045</v>
      </c>
    </row>
    <row r="131" ht="20.1" customHeight="1" spans="1:11">
      <c r="A131" s="12" t="s">
        <v>272</v>
      </c>
      <c r="B131" s="12" t="s">
        <v>25</v>
      </c>
      <c r="C131" s="12" t="s">
        <v>273</v>
      </c>
      <c r="D131" s="13" t="s">
        <v>15</v>
      </c>
      <c r="E131" s="12" t="s">
        <v>16</v>
      </c>
      <c r="F131" s="14">
        <v>56.1</v>
      </c>
      <c r="G131" s="14">
        <v>836</v>
      </c>
      <c r="H131" s="14">
        <v>85.04</v>
      </c>
      <c r="I131" s="21" t="s">
        <v>27</v>
      </c>
      <c r="J131" s="15">
        <f t="shared" ref="J131:J184" si="4">H131*I131</f>
        <v>84.3816258059304</v>
      </c>
      <c r="K131" s="15">
        <f t="shared" ref="K131:K184" si="5">F131*0.5+J131*0.5</f>
        <v>70.2408129029652</v>
      </c>
    </row>
    <row r="132" ht="20.1" customHeight="1" spans="1:11">
      <c r="A132" s="12" t="s">
        <v>274</v>
      </c>
      <c r="B132" s="12" t="s">
        <v>13</v>
      </c>
      <c r="C132" s="12" t="s">
        <v>275</v>
      </c>
      <c r="D132" s="13" t="s">
        <v>15</v>
      </c>
      <c r="E132" s="12" t="s">
        <v>16</v>
      </c>
      <c r="F132" s="14">
        <v>56.9</v>
      </c>
      <c r="G132" s="14">
        <v>1033</v>
      </c>
      <c r="H132" s="14">
        <v>85.2</v>
      </c>
      <c r="I132" s="21" t="s">
        <v>20</v>
      </c>
      <c r="J132" s="15">
        <f t="shared" si="4"/>
        <v>83.55052167816</v>
      </c>
      <c r="K132" s="15">
        <f t="shared" si="5"/>
        <v>70.22526083908</v>
      </c>
    </row>
    <row r="133" ht="20.1" customHeight="1" spans="1:11">
      <c r="A133" s="12" t="s">
        <v>276</v>
      </c>
      <c r="B133" s="12" t="s">
        <v>13</v>
      </c>
      <c r="C133" s="12">
        <v>22011205627</v>
      </c>
      <c r="D133" s="13" t="s">
        <v>15</v>
      </c>
      <c r="E133" s="12" t="s">
        <v>16</v>
      </c>
      <c r="F133" s="14">
        <v>54.9</v>
      </c>
      <c r="G133" s="14">
        <v>1228</v>
      </c>
      <c r="H133" s="14">
        <v>85.6</v>
      </c>
      <c r="I133" s="21" t="s">
        <v>38</v>
      </c>
      <c r="J133" s="15">
        <f t="shared" si="4"/>
        <v>85.529222773344</v>
      </c>
      <c r="K133" s="15">
        <f t="shared" si="5"/>
        <v>70.214611386672</v>
      </c>
    </row>
    <row r="134" ht="20.1" customHeight="1" spans="1:11">
      <c r="A134" s="12" t="s">
        <v>277</v>
      </c>
      <c r="B134" s="12" t="s">
        <v>25</v>
      </c>
      <c r="C134" s="12" t="s">
        <v>278</v>
      </c>
      <c r="D134" s="13" t="s">
        <v>15</v>
      </c>
      <c r="E134" s="12" t="s">
        <v>16</v>
      </c>
      <c r="F134" s="14">
        <v>58.85</v>
      </c>
      <c r="G134" s="14">
        <v>1320</v>
      </c>
      <c r="H134" s="14">
        <v>79.4</v>
      </c>
      <c r="I134" s="21" t="s">
        <v>23</v>
      </c>
      <c r="J134" s="15">
        <f t="shared" si="4"/>
        <v>81.520160213386</v>
      </c>
      <c r="K134" s="15">
        <f t="shared" si="5"/>
        <v>70.185080106693</v>
      </c>
    </row>
    <row r="135" ht="20.1" customHeight="1" spans="1:11">
      <c r="A135" s="12" t="s">
        <v>279</v>
      </c>
      <c r="B135" s="12" t="s">
        <v>13</v>
      </c>
      <c r="C135" s="12">
        <v>22011101105</v>
      </c>
      <c r="D135" s="13" t="s">
        <v>15</v>
      </c>
      <c r="E135" s="12" t="s">
        <v>16</v>
      </c>
      <c r="F135" s="14">
        <v>55.1</v>
      </c>
      <c r="G135" s="14">
        <v>810</v>
      </c>
      <c r="H135" s="14">
        <v>85.9</v>
      </c>
      <c r="I135" s="21" t="s">
        <v>27</v>
      </c>
      <c r="J135" s="15">
        <f t="shared" si="4"/>
        <v>85.234967741409</v>
      </c>
      <c r="K135" s="15">
        <f t="shared" si="5"/>
        <v>70.1674838707045</v>
      </c>
    </row>
    <row r="136" ht="20.1" customHeight="1" spans="1:11">
      <c r="A136" s="12" t="s">
        <v>280</v>
      </c>
      <c r="B136" s="12" t="s">
        <v>25</v>
      </c>
      <c r="C136" s="12" t="s">
        <v>281</v>
      </c>
      <c r="D136" s="13" t="s">
        <v>15</v>
      </c>
      <c r="E136" s="12" t="s">
        <v>16</v>
      </c>
      <c r="F136" s="14">
        <v>57</v>
      </c>
      <c r="G136" s="14">
        <v>1224</v>
      </c>
      <c r="H136" s="14">
        <v>83.4</v>
      </c>
      <c r="I136" s="21" t="s">
        <v>38</v>
      </c>
      <c r="J136" s="15">
        <f t="shared" si="4"/>
        <v>83.331041814216</v>
      </c>
      <c r="K136" s="15">
        <f t="shared" si="5"/>
        <v>70.165520907108</v>
      </c>
    </row>
    <row r="137" ht="20.1" customHeight="1" spans="1:11">
      <c r="A137" s="12" t="s">
        <v>282</v>
      </c>
      <c r="B137" s="12" t="s">
        <v>13</v>
      </c>
      <c r="C137" s="12" t="s">
        <v>283</v>
      </c>
      <c r="D137" s="13" t="s">
        <v>15</v>
      </c>
      <c r="E137" s="12" t="s">
        <v>16</v>
      </c>
      <c r="F137" s="14">
        <v>55.95</v>
      </c>
      <c r="G137" s="14">
        <v>818</v>
      </c>
      <c r="H137" s="14">
        <v>85</v>
      </c>
      <c r="I137" s="21" t="s">
        <v>27</v>
      </c>
      <c r="J137" s="15">
        <f t="shared" si="4"/>
        <v>84.34193548335</v>
      </c>
      <c r="K137" s="15">
        <f t="shared" si="5"/>
        <v>70.145967741675</v>
      </c>
    </row>
    <row r="138" ht="20.1" customHeight="1" spans="1:11">
      <c r="A138" s="12" t="s">
        <v>284</v>
      </c>
      <c r="B138" s="12" t="s">
        <v>25</v>
      </c>
      <c r="C138" s="12" t="s">
        <v>285</v>
      </c>
      <c r="D138" s="13" t="s">
        <v>15</v>
      </c>
      <c r="E138" s="12" t="s">
        <v>16</v>
      </c>
      <c r="F138" s="14">
        <v>55.2</v>
      </c>
      <c r="G138" s="14">
        <v>1212</v>
      </c>
      <c r="H138" s="14">
        <v>85</v>
      </c>
      <c r="I138" s="21" t="s">
        <v>38</v>
      </c>
      <c r="J138" s="15">
        <f t="shared" si="4"/>
        <v>84.9297188754</v>
      </c>
      <c r="K138" s="15">
        <f t="shared" si="5"/>
        <v>70.0648594377</v>
      </c>
    </row>
    <row r="139" ht="20.1" customHeight="1" spans="1:11">
      <c r="A139" s="12" t="s">
        <v>286</v>
      </c>
      <c r="B139" s="12" t="s">
        <v>25</v>
      </c>
      <c r="C139" s="12" t="s">
        <v>287</v>
      </c>
      <c r="D139" s="13" t="s">
        <v>15</v>
      </c>
      <c r="E139" s="12" t="s">
        <v>16</v>
      </c>
      <c r="F139" s="14">
        <v>56.2</v>
      </c>
      <c r="G139" s="14">
        <v>828</v>
      </c>
      <c r="H139" s="14">
        <v>84.5</v>
      </c>
      <c r="I139" s="21" t="s">
        <v>27</v>
      </c>
      <c r="J139" s="15">
        <f t="shared" si="4"/>
        <v>83.845806451095</v>
      </c>
      <c r="K139" s="15">
        <f t="shared" si="5"/>
        <v>70.0229032255475</v>
      </c>
    </row>
    <row r="140" ht="20.1" customHeight="1" spans="1:11">
      <c r="A140" s="12" t="s">
        <v>288</v>
      </c>
      <c r="B140" s="12" t="s">
        <v>13</v>
      </c>
      <c r="C140" s="12" t="s">
        <v>289</v>
      </c>
      <c r="D140" s="13" t="s">
        <v>15</v>
      </c>
      <c r="E140" s="12" t="s">
        <v>16</v>
      </c>
      <c r="F140" s="14">
        <v>56.1</v>
      </c>
      <c r="G140" s="14">
        <v>1034</v>
      </c>
      <c r="H140" s="14">
        <v>85.6</v>
      </c>
      <c r="I140" s="21" t="s">
        <v>20</v>
      </c>
      <c r="J140" s="15">
        <f t="shared" si="4"/>
        <v>83.94277764848</v>
      </c>
      <c r="K140" s="15">
        <f t="shared" si="5"/>
        <v>70.02138882424</v>
      </c>
    </row>
    <row r="141" ht="20.1" customHeight="1" spans="1:11">
      <c r="A141" s="12" t="s">
        <v>290</v>
      </c>
      <c r="B141" s="12" t="s">
        <v>13</v>
      </c>
      <c r="C141" s="12">
        <v>22011207211</v>
      </c>
      <c r="D141" s="13" t="s">
        <v>15</v>
      </c>
      <c r="E141" s="12" t="s">
        <v>16</v>
      </c>
      <c r="F141" s="14">
        <v>54.7</v>
      </c>
      <c r="G141" s="14">
        <v>832</v>
      </c>
      <c r="H141" s="14">
        <v>86</v>
      </c>
      <c r="I141" s="21" t="s">
        <v>27</v>
      </c>
      <c r="J141" s="15">
        <f t="shared" si="4"/>
        <v>85.33419354786</v>
      </c>
      <c r="K141" s="15">
        <f t="shared" si="5"/>
        <v>70.01709677393</v>
      </c>
    </row>
    <row r="142" ht="20.1" customHeight="1" spans="1:11">
      <c r="A142" s="12" t="s">
        <v>291</v>
      </c>
      <c r="B142" s="12" t="s">
        <v>25</v>
      </c>
      <c r="C142" s="12" t="s">
        <v>292</v>
      </c>
      <c r="D142" s="13" t="s">
        <v>15</v>
      </c>
      <c r="E142" s="12" t="s">
        <v>16</v>
      </c>
      <c r="F142" s="14">
        <v>55.45</v>
      </c>
      <c r="G142" s="14">
        <v>838</v>
      </c>
      <c r="H142" s="14">
        <v>85.2</v>
      </c>
      <c r="I142" s="21" t="s">
        <v>27</v>
      </c>
      <c r="J142" s="15">
        <f t="shared" si="4"/>
        <v>84.540387096252</v>
      </c>
      <c r="K142" s="15">
        <f t="shared" si="5"/>
        <v>69.995193548126</v>
      </c>
    </row>
    <row r="143" ht="20.1" customHeight="1" spans="1:11">
      <c r="A143" s="12" t="s">
        <v>293</v>
      </c>
      <c r="B143" s="12" t="s">
        <v>13</v>
      </c>
      <c r="C143" s="12" t="s">
        <v>294</v>
      </c>
      <c r="D143" s="13" t="s">
        <v>15</v>
      </c>
      <c r="E143" s="12" t="s">
        <v>16</v>
      </c>
      <c r="F143" s="14">
        <v>59</v>
      </c>
      <c r="G143" s="14">
        <v>805</v>
      </c>
      <c r="H143" s="14">
        <v>81.6</v>
      </c>
      <c r="I143" s="21" t="s">
        <v>27</v>
      </c>
      <c r="J143" s="15">
        <f t="shared" si="4"/>
        <v>80.968258064016</v>
      </c>
      <c r="K143" s="15">
        <f t="shared" si="5"/>
        <v>69.984129032008</v>
      </c>
    </row>
    <row r="144" ht="20.1" customHeight="1" spans="1:11">
      <c r="A144" s="12" t="s">
        <v>295</v>
      </c>
      <c r="B144" s="12" t="s">
        <v>13</v>
      </c>
      <c r="C144" s="12" t="s">
        <v>296</v>
      </c>
      <c r="D144" s="13" t="s">
        <v>15</v>
      </c>
      <c r="E144" s="12" t="s">
        <v>16</v>
      </c>
      <c r="F144" s="14">
        <v>56.7</v>
      </c>
      <c r="G144" s="14">
        <v>1137</v>
      </c>
      <c r="H144" s="14">
        <v>83.04</v>
      </c>
      <c r="I144" s="21" t="s">
        <v>17</v>
      </c>
      <c r="J144" s="15">
        <f t="shared" si="4"/>
        <v>83.1678143492256</v>
      </c>
      <c r="K144" s="15">
        <f t="shared" si="5"/>
        <v>69.9339071746128</v>
      </c>
    </row>
    <row r="145" ht="20.1" customHeight="1" spans="1:11">
      <c r="A145" s="12" t="s">
        <v>297</v>
      </c>
      <c r="B145" s="12" t="s">
        <v>25</v>
      </c>
      <c r="C145" s="12" t="s">
        <v>298</v>
      </c>
      <c r="D145" s="13" t="s">
        <v>15</v>
      </c>
      <c r="E145" s="12" t="s">
        <v>16</v>
      </c>
      <c r="F145" s="14">
        <v>55.9</v>
      </c>
      <c r="G145" s="14">
        <v>814</v>
      </c>
      <c r="H145" s="14">
        <v>84.6</v>
      </c>
      <c r="I145" s="21" t="s">
        <v>27</v>
      </c>
      <c r="J145" s="15">
        <f t="shared" si="4"/>
        <v>83.945032257546</v>
      </c>
      <c r="K145" s="15">
        <f t="shared" si="5"/>
        <v>69.922516128773</v>
      </c>
    </row>
    <row r="146" ht="20.1" customHeight="1" spans="1:11">
      <c r="A146" s="12" t="s">
        <v>299</v>
      </c>
      <c r="B146" s="12" t="s">
        <v>25</v>
      </c>
      <c r="C146" s="12">
        <v>22011103712</v>
      </c>
      <c r="D146" s="13" t="s">
        <v>15</v>
      </c>
      <c r="E146" s="12" t="s">
        <v>16</v>
      </c>
      <c r="F146" s="14">
        <v>54.8</v>
      </c>
      <c r="G146" s="14">
        <v>1107</v>
      </c>
      <c r="H146" s="14">
        <v>84.88</v>
      </c>
      <c r="I146" s="21" t="s">
        <v>17</v>
      </c>
      <c r="J146" s="15">
        <f t="shared" si="4"/>
        <v>85.0106464590832</v>
      </c>
      <c r="K146" s="15">
        <f t="shared" si="5"/>
        <v>69.9053232295416</v>
      </c>
    </row>
    <row r="147" ht="20.1" customHeight="1" spans="1:11">
      <c r="A147" s="12" t="s">
        <v>300</v>
      </c>
      <c r="B147" s="12" t="s">
        <v>25</v>
      </c>
      <c r="C147" s="12" t="s">
        <v>301</v>
      </c>
      <c r="D147" s="13" t="s">
        <v>15</v>
      </c>
      <c r="E147" s="12" t="s">
        <v>16</v>
      </c>
      <c r="F147" s="14">
        <v>57.4</v>
      </c>
      <c r="G147" s="14">
        <v>802</v>
      </c>
      <c r="H147" s="14">
        <v>83</v>
      </c>
      <c r="I147" s="21" t="s">
        <v>27</v>
      </c>
      <c r="J147" s="15">
        <f t="shared" si="4"/>
        <v>82.35741935433</v>
      </c>
      <c r="K147" s="15">
        <f t="shared" si="5"/>
        <v>69.878709677165</v>
      </c>
    </row>
    <row r="148" ht="20.1" customHeight="1" spans="1:11">
      <c r="A148" s="12" t="s">
        <v>302</v>
      </c>
      <c r="B148" s="12" t="s">
        <v>13</v>
      </c>
      <c r="C148" s="12">
        <v>22011104802</v>
      </c>
      <c r="D148" s="13" t="s">
        <v>15</v>
      </c>
      <c r="E148" s="12" t="s">
        <v>16</v>
      </c>
      <c r="F148" s="14">
        <v>54.55</v>
      </c>
      <c r="G148" s="14">
        <v>1124</v>
      </c>
      <c r="H148" s="14">
        <v>85.06</v>
      </c>
      <c r="I148" s="21" t="s">
        <v>17</v>
      </c>
      <c r="J148" s="15">
        <f t="shared" si="4"/>
        <v>85.1909235133084</v>
      </c>
      <c r="K148" s="15">
        <f t="shared" si="5"/>
        <v>69.8704617566542</v>
      </c>
    </row>
    <row r="149" ht="20.1" customHeight="1" spans="1:11">
      <c r="A149" s="12" t="s">
        <v>303</v>
      </c>
      <c r="B149" s="12" t="s">
        <v>25</v>
      </c>
      <c r="C149" s="12" t="s">
        <v>304</v>
      </c>
      <c r="D149" s="13" t="s">
        <v>15</v>
      </c>
      <c r="E149" s="12" t="s">
        <v>16</v>
      </c>
      <c r="F149" s="14">
        <v>59.25</v>
      </c>
      <c r="G149" s="14">
        <v>1105</v>
      </c>
      <c r="H149" s="14">
        <v>80.32</v>
      </c>
      <c r="I149" s="21" t="s">
        <v>17</v>
      </c>
      <c r="J149" s="15">
        <f t="shared" si="4"/>
        <v>80.4436277520448</v>
      </c>
      <c r="K149" s="15">
        <f t="shared" si="5"/>
        <v>69.8468138760224</v>
      </c>
    </row>
    <row r="150" ht="20.1" customHeight="1" spans="1:11">
      <c r="A150" s="12" t="s">
        <v>305</v>
      </c>
      <c r="B150" s="12" t="s">
        <v>25</v>
      </c>
      <c r="C150" s="12" t="s">
        <v>306</v>
      </c>
      <c r="D150" s="13" t="s">
        <v>15</v>
      </c>
      <c r="E150" s="12" t="s">
        <v>16</v>
      </c>
      <c r="F150" s="14">
        <v>55.9</v>
      </c>
      <c r="G150" s="14">
        <v>1001</v>
      </c>
      <c r="H150" s="14">
        <v>85.4</v>
      </c>
      <c r="I150" s="21" t="s">
        <v>20</v>
      </c>
      <c r="J150" s="15">
        <f t="shared" si="4"/>
        <v>83.74664966332</v>
      </c>
      <c r="K150" s="15">
        <f t="shared" si="5"/>
        <v>69.82332483166</v>
      </c>
    </row>
    <row r="151" ht="20.1" customHeight="1" spans="1:11">
      <c r="A151" s="12" t="s">
        <v>307</v>
      </c>
      <c r="B151" s="12" t="s">
        <v>13</v>
      </c>
      <c r="C151" s="12">
        <v>22011102601</v>
      </c>
      <c r="D151" s="13" t="s">
        <v>15</v>
      </c>
      <c r="E151" s="12" t="s">
        <v>16</v>
      </c>
      <c r="F151" s="14">
        <v>54.7</v>
      </c>
      <c r="G151" s="14">
        <v>806</v>
      </c>
      <c r="H151" s="14">
        <v>85.6</v>
      </c>
      <c r="I151" s="21" t="s">
        <v>27</v>
      </c>
      <c r="J151" s="15">
        <f t="shared" si="4"/>
        <v>84.937290322056</v>
      </c>
      <c r="K151" s="15">
        <f t="shared" si="5"/>
        <v>69.818645161028</v>
      </c>
    </row>
    <row r="152" ht="20.1" customHeight="1" spans="1:11">
      <c r="A152" s="12" t="s">
        <v>308</v>
      </c>
      <c r="B152" s="12" t="s">
        <v>25</v>
      </c>
      <c r="C152" s="12" t="s">
        <v>309</v>
      </c>
      <c r="D152" s="13" t="s">
        <v>15</v>
      </c>
      <c r="E152" s="12" t="s">
        <v>16</v>
      </c>
      <c r="F152" s="14">
        <v>57.4</v>
      </c>
      <c r="G152" s="14">
        <v>1339</v>
      </c>
      <c r="H152" s="14">
        <v>80</v>
      </c>
      <c r="I152" s="21" t="s">
        <v>23</v>
      </c>
      <c r="J152" s="15">
        <f t="shared" si="4"/>
        <v>82.1361815752</v>
      </c>
      <c r="K152" s="15">
        <f t="shared" si="5"/>
        <v>69.7680907876</v>
      </c>
    </row>
    <row r="153" ht="20.1" customHeight="1" spans="1:11">
      <c r="A153" s="12" t="s">
        <v>310</v>
      </c>
      <c r="B153" s="12" t="s">
        <v>13</v>
      </c>
      <c r="C153" s="12" t="s">
        <v>311</v>
      </c>
      <c r="D153" s="13" t="s">
        <v>15</v>
      </c>
      <c r="E153" s="12" t="s">
        <v>16</v>
      </c>
      <c r="F153" s="14">
        <v>56.55</v>
      </c>
      <c r="G153" s="14">
        <v>1032</v>
      </c>
      <c r="H153" s="14">
        <v>84.6</v>
      </c>
      <c r="I153" s="21" t="s">
        <v>20</v>
      </c>
      <c r="J153" s="15">
        <f t="shared" si="4"/>
        <v>82.96213772268</v>
      </c>
      <c r="K153" s="15">
        <f t="shared" si="5"/>
        <v>69.75606886134</v>
      </c>
    </row>
    <row r="154" ht="20.1" customHeight="1" spans="1:11">
      <c r="A154" s="12" t="s">
        <v>312</v>
      </c>
      <c r="B154" s="12" t="s">
        <v>13</v>
      </c>
      <c r="C154" s="12">
        <v>22011207012</v>
      </c>
      <c r="D154" s="13" t="s">
        <v>15</v>
      </c>
      <c r="E154" s="12" t="s">
        <v>16</v>
      </c>
      <c r="F154" s="14">
        <v>55.05</v>
      </c>
      <c r="G154" s="14">
        <v>1119</v>
      </c>
      <c r="H154" s="14">
        <v>84.3</v>
      </c>
      <c r="I154" s="21" t="s">
        <v>17</v>
      </c>
      <c r="J154" s="15">
        <f t="shared" si="4"/>
        <v>84.429753728802</v>
      </c>
      <c r="K154" s="15">
        <f t="shared" si="5"/>
        <v>69.739876864401</v>
      </c>
    </row>
    <row r="155" ht="20.1" customHeight="1" spans="1:11">
      <c r="A155" s="12" t="s">
        <v>313</v>
      </c>
      <c r="B155" s="12" t="s">
        <v>25</v>
      </c>
      <c r="C155" s="12" t="s">
        <v>314</v>
      </c>
      <c r="D155" s="13" t="s">
        <v>15</v>
      </c>
      <c r="E155" s="12" t="s">
        <v>16</v>
      </c>
      <c r="F155" s="14">
        <v>55.6</v>
      </c>
      <c r="G155" s="14">
        <v>809</v>
      </c>
      <c r="H155" s="14">
        <v>84.5</v>
      </c>
      <c r="I155" s="21" t="s">
        <v>27</v>
      </c>
      <c r="J155" s="15">
        <f t="shared" si="4"/>
        <v>83.845806451095</v>
      </c>
      <c r="K155" s="15">
        <f t="shared" si="5"/>
        <v>69.7229032255475</v>
      </c>
    </row>
    <row r="156" ht="20.1" customHeight="1" spans="1:11">
      <c r="A156" s="12" t="s">
        <v>315</v>
      </c>
      <c r="B156" s="12" t="s">
        <v>25</v>
      </c>
      <c r="C156" s="12">
        <v>22011102215</v>
      </c>
      <c r="D156" s="13" t="s">
        <v>15</v>
      </c>
      <c r="E156" s="12" t="s">
        <v>16</v>
      </c>
      <c r="F156" s="14">
        <v>55.1</v>
      </c>
      <c r="G156" s="14">
        <v>1007</v>
      </c>
      <c r="H156" s="14">
        <v>86</v>
      </c>
      <c r="I156" s="21" t="s">
        <v>20</v>
      </c>
      <c r="J156" s="15">
        <f t="shared" si="4"/>
        <v>84.3350336188</v>
      </c>
      <c r="K156" s="15">
        <f t="shared" si="5"/>
        <v>69.7175168094</v>
      </c>
    </row>
    <row r="157" ht="20.1" customHeight="1" spans="1:11">
      <c r="A157" s="12" t="s">
        <v>316</v>
      </c>
      <c r="B157" s="12" t="s">
        <v>25</v>
      </c>
      <c r="C157" s="12">
        <v>22011101529</v>
      </c>
      <c r="D157" s="13" t="s">
        <v>15</v>
      </c>
      <c r="E157" s="12" t="s">
        <v>16</v>
      </c>
      <c r="F157" s="14">
        <v>54.9</v>
      </c>
      <c r="G157" s="14">
        <v>835</v>
      </c>
      <c r="H157" s="14">
        <v>85.14</v>
      </c>
      <c r="I157" s="21" t="s">
        <v>27</v>
      </c>
      <c r="J157" s="15">
        <f t="shared" si="4"/>
        <v>84.4808516123814</v>
      </c>
      <c r="K157" s="15">
        <f t="shared" si="5"/>
        <v>69.6904258061907</v>
      </c>
    </row>
    <row r="158" ht="20.1" customHeight="1" spans="1:11">
      <c r="A158" s="12" t="s">
        <v>317</v>
      </c>
      <c r="B158" s="12" t="s">
        <v>25</v>
      </c>
      <c r="C158" s="12" t="s">
        <v>318</v>
      </c>
      <c r="D158" s="13" t="s">
        <v>15</v>
      </c>
      <c r="E158" s="12" t="s">
        <v>16</v>
      </c>
      <c r="F158" s="14">
        <v>57.2</v>
      </c>
      <c r="G158" s="14">
        <v>1316</v>
      </c>
      <c r="H158" s="14">
        <v>80</v>
      </c>
      <c r="I158" s="21" t="s">
        <v>23</v>
      </c>
      <c r="J158" s="15">
        <f t="shared" si="4"/>
        <v>82.1361815752</v>
      </c>
      <c r="K158" s="15">
        <f t="shared" si="5"/>
        <v>69.6680907876</v>
      </c>
    </row>
    <row r="159" ht="20.1" customHeight="1" spans="1:11">
      <c r="A159" s="12" t="s">
        <v>319</v>
      </c>
      <c r="B159" s="12" t="s">
        <v>25</v>
      </c>
      <c r="C159" s="12" t="s">
        <v>320</v>
      </c>
      <c r="D159" s="13" t="s">
        <v>15</v>
      </c>
      <c r="E159" s="12" t="s">
        <v>16</v>
      </c>
      <c r="F159" s="14">
        <v>55.4</v>
      </c>
      <c r="G159" s="14">
        <v>1127</v>
      </c>
      <c r="H159" s="14">
        <v>83.8</v>
      </c>
      <c r="I159" s="21" t="s">
        <v>17</v>
      </c>
      <c r="J159" s="15">
        <f t="shared" si="4"/>
        <v>83.928984133732</v>
      </c>
      <c r="K159" s="15">
        <f t="shared" si="5"/>
        <v>69.664492066866</v>
      </c>
    </row>
    <row r="160" ht="20.1" customHeight="1" spans="1:11">
      <c r="A160" s="12" t="s">
        <v>321</v>
      </c>
      <c r="B160" s="12" t="s">
        <v>25</v>
      </c>
      <c r="C160" s="12" t="s">
        <v>322</v>
      </c>
      <c r="D160" s="13" t="s">
        <v>15</v>
      </c>
      <c r="E160" s="12" t="s">
        <v>16</v>
      </c>
      <c r="F160" s="14">
        <v>55.9</v>
      </c>
      <c r="G160" s="14">
        <v>1218</v>
      </c>
      <c r="H160" s="14">
        <v>83.4</v>
      </c>
      <c r="I160" s="21" t="s">
        <v>38</v>
      </c>
      <c r="J160" s="15">
        <f t="shared" si="4"/>
        <v>83.331041814216</v>
      </c>
      <c r="K160" s="15">
        <f t="shared" si="5"/>
        <v>69.615520907108</v>
      </c>
    </row>
    <row r="161" ht="20.1" customHeight="1" spans="1:11">
      <c r="A161" s="12" t="s">
        <v>323</v>
      </c>
      <c r="B161" s="12" t="s">
        <v>13</v>
      </c>
      <c r="C161" s="12" t="s">
        <v>324</v>
      </c>
      <c r="D161" s="13" t="s">
        <v>15</v>
      </c>
      <c r="E161" s="12" t="s">
        <v>16</v>
      </c>
      <c r="F161" s="14">
        <v>55.6</v>
      </c>
      <c r="G161" s="14">
        <v>1018</v>
      </c>
      <c r="H161" s="14">
        <v>85.2</v>
      </c>
      <c r="I161" s="21" t="s">
        <v>20</v>
      </c>
      <c r="J161" s="15">
        <f t="shared" si="4"/>
        <v>83.55052167816</v>
      </c>
      <c r="K161" s="15">
        <f t="shared" si="5"/>
        <v>69.57526083908</v>
      </c>
    </row>
    <row r="162" ht="20.1" customHeight="1" spans="1:11">
      <c r="A162" s="12" t="s">
        <v>325</v>
      </c>
      <c r="B162" s="12" t="s">
        <v>13</v>
      </c>
      <c r="C162" s="12" t="s">
        <v>326</v>
      </c>
      <c r="D162" s="13" t="s">
        <v>15</v>
      </c>
      <c r="E162" s="12" t="s">
        <v>16</v>
      </c>
      <c r="F162" s="14">
        <v>56.45</v>
      </c>
      <c r="G162" s="14">
        <v>1233</v>
      </c>
      <c r="H162" s="14">
        <v>82.6</v>
      </c>
      <c r="I162" s="21" t="s">
        <v>38</v>
      </c>
      <c r="J162" s="15">
        <f t="shared" si="4"/>
        <v>82.531703283624</v>
      </c>
      <c r="K162" s="15">
        <f t="shared" si="5"/>
        <v>69.490851641812</v>
      </c>
    </row>
    <row r="163" ht="20.1" customHeight="1" spans="1:11">
      <c r="A163" s="12" t="s">
        <v>327</v>
      </c>
      <c r="B163" s="12" t="s">
        <v>13</v>
      </c>
      <c r="C163" s="12" t="s">
        <v>328</v>
      </c>
      <c r="D163" s="13" t="s">
        <v>15</v>
      </c>
      <c r="E163" s="12" t="s">
        <v>16</v>
      </c>
      <c r="F163" s="14">
        <v>55.35</v>
      </c>
      <c r="G163" s="14">
        <v>1102</v>
      </c>
      <c r="H163" s="14">
        <v>83.38</v>
      </c>
      <c r="I163" s="21" t="s">
        <v>17</v>
      </c>
      <c r="J163" s="15">
        <f t="shared" si="4"/>
        <v>83.5083376738732</v>
      </c>
      <c r="K163" s="15">
        <f t="shared" si="5"/>
        <v>69.4291688369366</v>
      </c>
    </row>
    <row r="164" ht="20.1" customHeight="1" spans="1:11">
      <c r="A164" s="12" t="s">
        <v>329</v>
      </c>
      <c r="B164" s="12" t="s">
        <v>25</v>
      </c>
      <c r="C164" s="12" t="s">
        <v>330</v>
      </c>
      <c r="D164" s="13" t="s">
        <v>15</v>
      </c>
      <c r="E164" s="12" t="s">
        <v>16</v>
      </c>
      <c r="F164" s="14">
        <v>56.1</v>
      </c>
      <c r="G164" s="14">
        <v>1317</v>
      </c>
      <c r="H164" s="14">
        <v>80.6</v>
      </c>
      <c r="I164" s="21" t="s">
        <v>23</v>
      </c>
      <c r="J164" s="15">
        <f t="shared" si="4"/>
        <v>82.752202937014</v>
      </c>
      <c r="K164" s="15">
        <f t="shared" si="5"/>
        <v>69.426101468507</v>
      </c>
    </row>
    <row r="165" ht="20.1" customHeight="1" spans="1:11">
      <c r="A165" s="12" t="s">
        <v>331</v>
      </c>
      <c r="B165" s="12" t="s">
        <v>13</v>
      </c>
      <c r="C165" s="12" t="s">
        <v>332</v>
      </c>
      <c r="D165" s="13" t="s">
        <v>15</v>
      </c>
      <c r="E165" s="12" t="s">
        <v>16</v>
      </c>
      <c r="F165" s="14">
        <v>56.15</v>
      </c>
      <c r="G165" s="14">
        <v>1230</v>
      </c>
      <c r="H165" s="14">
        <v>82.6</v>
      </c>
      <c r="I165" s="21" t="s">
        <v>38</v>
      </c>
      <c r="J165" s="15">
        <f t="shared" si="4"/>
        <v>82.531703283624</v>
      </c>
      <c r="K165" s="15">
        <f t="shared" si="5"/>
        <v>69.340851641812</v>
      </c>
    </row>
    <row r="166" ht="20.1" customHeight="1" spans="1:11">
      <c r="A166" s="12" t="s">
        <v>333</v>
      </c>
      <c r="B166" s="12" t="s">
        <v>25</v>
      </c>
      <c r="C166" s="12">
        <v>22011100304</v>
      </c>
      <c r="D166" s="13" t="s">
        <v>15</v>
      </c>
      <c r="E166" s="12" t="s">
        <v>16</v>
      </c>
      <c r="F166" s="14">
        <v>54.6</v>
      </c>
      <c r="G166" s="14">
        <v>830</v>
      </c>
      <c r="H166" s="14">
        <v>84.7</v>
      </c>
      <c r="I166" s="21" t="s">
        <v>27</v>
      </c>
      <c r="J166" s="15">
        <f t="shared" si="4"/>
        <v>84.044258063997</v>
      </c>
      <c r="K166" s="15">
        <f t="shared" si="5"/>
        <v>69.3221290319985</v>
      </c>
    </row>
    <row r="167" ht="20.1" customHeight="1" spans="1:11">
      <c r="A167" s="12" t="s">
        <v>334</v>
      </c>
      <c r="B167" s="12" t="s">
        <v>25</v>
      </c>
      <c r="C167" s="12" t="s">
        <v>335</v>
      </c>
      <c r="D167" s="13" t="s">
        <v>15</v>
      </c>
      <c r="E167" s="12" t="s">
        <v>16</v>
      </c>
      <c r="F167" s="14">
        <v>58.45</v>
      </c>
      <c r="G167" s="14">
        <v>1208</v>
      </c>
      <c r="H167" s="14">
        <v>80.2</v>
      </c>
      <c r="I167" s="21" t="s">
        <v>38</v>
      </c>
      <c r="J167" s="15">
        <f t="shared" si="4"/>
        <v>80.133687691848</v>
      </c>
      <c r="K167" s="15">
        <f t="shared" si="5"/>
        <v>69.291843845924</v>
      </c>
    </row>
    <row r="168" ht="20.1" customHeight="1" spans="1:11">
      <c r="A168" s="12" t="s">
        <v>336</v>
      </c>
      <c r="B168" s="12" t="s">
        <v>25</v>
      </c>
      <c r="C168" s="12" t="s">
        <v>337</v>
      </c>
      <c r="D168" s="13" t="s">
        <v>15</v>
      </c>
      <c r="E168" s="12" t="s">
        <v>16</v>
      </c>
      <c r="F168" s="14">
        <v>55.45</v>
      </c>
      <c r="G168" s="14">
        <v>1302</v>
      </c>
      <c r="H168" s="14">
        <v>80.84</v>
      </c>
      <c r="I168" s="21" t="s">
        <v>23</v>
      </c>
      <c r="J168" s="15">
        <f t="shared" si="4"/>
        <v>82.9986114817396</v>
      </c>
      <c r="K168" s="15">
        <f t="shared" si="5"/>
        <v>69.2243057408698</v>
      </c>
    </row>
    <row r="169" ht="20.1" customHeight="1" spans="1:11">
      <c r="A169" s="12" t="s">
        <v>338</v>
      </c>
      <c r="B169" s="12" t="s">
        <v>13</v>
      </c>
      <c r="C169" s="12">
        <v>22011102706</v>
      </c>
      <c r="D169" s="13" t="s">
        <v>15</v>
      </c>
      <c r="E169" s="12" t="s">
        <v>16</v>
      </c>
      <c r="F169" s="14">
        <v>54.7</v>
      </c>
      <c r="G169" s="14">
        <v>1239</v>
      </c>
      <c r="H169" s="14">
        <v>83.8</v>
      </c>
      <c r="I169" s="21" t="s">
        <v>38</v>
      </c>
      <c r="J169" s="15">
        <f t="shared" si="4"/>
        <v>83.730711079512</v>
      </c>
      <c r="K169" s="15">
        <f t="shared" si="5"/>
        <v>69.215355539756</v>
      </c>
    </row>
    <row r="170" ht="20.1" customHeight="1" spans="1:11">
      <c r="A170" s="12" t="s">
        <v>339</v>
      </c>
      <c r="B170" s="12" t="s">
        <v>25</v>
      </c>
      <c r="C170" s="12" t="s">
        <v>340</v>
      </c>
      <c r="D170" s="13" t="s">
        <v>15</v>
      </c>
      <c r="E170" s="12" t="s">
        <v>16</v>
      </c>
      <c r="F170" s="14">
        <v>55.45</v>
      </c>
      <c r="G170" s="14">
        <v>1036</v>
      </c>
      <c r="H170" s="14">
        <v>84.6</v>
      </c>
      <c r="I170" s="21" t="s">
        <v>20</v>
      </c>
      <c r="J170" s="15">
        <f t="shared" si="4"/>
        <v>82.96213772268</v>
      </c>
      <c r="K170" s="15">
        <f t="shared" si="5"/>
        <v>69.20606886134</v>
      </c>
    </row>
    <row r="171" ht="20.1" customHeight="1" spans="1:11">
      <c r="A171" s="12" t="s">
        <v>341</v>
      </c>
      <c r="B171" s="12" t="s">
        <v>13</v>
      </c>
      <c r="C171" s="12">
        <v>22011206601</v>
      </c>
      <c r="D171" s="13" t="s">
        <v>15</v>
      </c>
      <c r="E171" s="12" t="s">
        <v>16</v>
      </c>
      <c r="F171" s="14">
        <v>54.75</v>
      </c>
      <c r="G171" s="14">
        <v>1027</v>
      </c>
      <c r="H171" s="14">
        <v>85.2</v>
      </c>
      <c r="I171" s="21" t="s">
        <v>20</v>
      </c>
      <c r="J171" s="15">
        <f t="shared" si="4"/>
        <v>83.55052167816</v>
      </c>
      <c r="K171" s="15">
        <f t="shared" si="5"/>
        <v>69.15026083908</v>
      </c>
    </row>
    <row r="172" ht="20.1" customHeight="1" spans="1:11">
      <c r="A172" s="12" t="s">
        <v>342</v>
      </c>
      <c r="B172" s="12" t="s">
        <v>25</v>
      </c>
      <c r="C172" s="12" t="s">
        <v>343</v>
      </c>
      <c r="D172" s="13" t="s">
        <v>15</v>
      </c>
      <c r="E172" s="12" t="s">
        <v>16</v>
      </c>
      <c r="F172" s="14">
        <v>55.95</v>
      </c>
      <c r="G172" s="14">
        <v>1215</v>
      </c>
      <c r="H172" s="14">
        <v>82.4</v>
      </c>
      <c r="I172" s="21" t="s">
        <v>38</v>
      </c>
      <c r="J172" s="15">
        <f t="shared" si="4"/>
        <v>82.331868650976</v>
      </c>
      <c r="K172" s="15">
        <f t="shared" si="5"/>
        <v>69.140934325488</v>
      </c>
    </row>
    <row r="173" ht="20.1" customHeight="1" spans="1:11">
      <c r="A173" s="12" t="s">
        <v>344</v>
      </c>
      <c r="B173" s="12" t="s">
        <v>25</v>
      </c>
      <c r="C173" s="12">
        <v>22011205824</v>
      </c>
      <c r="D173" s="13" t="s">
        <v>15</v>
      </c>
      <c r="E173" s="12" t="s">
        <v>16</v>
      </c>
      <c r="F173" s="14">
        <v>54.55</v>
      </c>
      <c r="G173" s="14">
        <v>1132</v>
      </c>
      <c r="H173" s="14">
        <v>83.52</v>
      </c>
      <c r="I173" s="21" t="s">
        <v>17</v>
      </c>
      <c r="J173" s="15">
        <f t="shared" si="4"/>
        <v>83.6485531604928</v>
      </c>
      <c r="K173" s="15">
        <f t="shared" si="5"/>
        <v>69.0992765802464</v>
      </c>
    </row>
    <row r="174" ht="20.1" customHeight="1" spans="1:11">
      <c r="A174" s="12" t="s">
        <v>345</v>
      </c>
      <c r="B174" s="12" t="s">
        <v>25</v>
      </c>
      <c r="C174" s="12">
        <v>22011103928</v>
      </c>
      <c r="D174" s="13" t="s">
        <v>15</v>
      </c>
      <c r="E174" s="12" t="s">
        <v>16</v>
      </c>
      <c r="F174" s="14">
        <v>54.55</v>
      </c>
      <c r="G174" s="14">
        <v>1120</v>
      </c>
      <c r="H174" s="14">
        <v>83.42</v>
      </c>
      <c r="I174" s="21" t="s">
        <v>17</v>
      </c>
      <c r="J174" s="15">
        <f t="shared" si="4"/>
        <v>83.5483992414788</v>
      </c>
      <c r="K174" s="15">
        <f t="shared" si="5"/>
        <v>69.0491996207394</v>
      </c>
    </row>
    <row r="175" ht="20.1" customHeight="1" spans="1:11">
      <c r="A175" s="12" t="s">
        <v>346</v>
      </c>
      <c r="B175" s="12" t="s">
        <v>13</v>
      </c>
      <c r="C175" s="12" t="s">
        <v>347</v>
      </c>
      <c r="D175" s="13" t="s">
        <v>15</v>
      </c>
      <c r="E175" s="12" t="s">
        <v>16</v>
      </c>
      <c r="F175" s="14">
        <v>55.2</v>
      </c>
      <c r="G175" s="14">
        <v>1231</v>
      </c>
      <c r="H175" s="14">
        <v>82.8</v>
      </c>
      <c r="I175" s="21" t="s">
        <v>38</v>
      </c>
      <c r="J175" s="15">
        <f t="shared" si="4"/>
        <v>82.731537916272</v>
      </c>
      <c r="K175" s="15">
        <f t="shared" si="5"/>
        <v>68.965768958136</v>
      </c>
    </row>
    <row r="176" ht="20.1" customHeight="1" spans="1:11">
      <c r="A176" s="12" t="s">
        <v>348</v>
      </c>
      <c r="B176" s="12" t="s">
        <v>13</v>
      </c>
      <c r="C176" s="12">
        <v>22011100718</v>
      </c>
      <c r="D176" s="13" t="s">
        <v>15</v>
      </c>
      <c r="E176" s="12" t="s">
        <v>16</v>
      </c>
      <c r="F176" s="14">
        <v>54.9</v>
      </c>
      <c r="G176" s="14">
        <v>1004</v>
      </c>
      <c r="H176" s="14">
        <v>84.6</v>
      </c>
      <c r="I176" s="21" t="s">
        <v>20</v>
      </c>
      <c r="J176" s="15">
        <f t="shared" si="4"/>
        <v>82.96213772268</v>
      </c>
      <c r="K176" s="15">
        <f t="shared" si="5"/>
        <v>68.93106886134</v>
      </c>
    </row>
    <row r="177" ht="20.1" customHeight="1" spans="1:11">
      <c r="A177" s="12" t="s">
        <v>349</v>
      </c>
      <c r="B177" s="12" t="s">
        <v>25</v>
      </c>
      <c r="C177" s="12" t="s">
        <v>350</v>
      </c>
      <c r="D177" s="13" t="s">
        <v>15</v>
      </c>
      <c r="E177" s="12" t="s">
        <v>16</v>
      </c>
      <c r="F177" s="14">
        <v>57.1</v>
      </c>
      <c r="G177" s="14">
        <v>801</v>
      </c>
      <c r="H177" s="14">
        <v>81.2</v>
      </c>
      <c r="I177" s="21" t="s">
        <v>27</v>
      </c>
      <c r="J177" s="15">
        <f t="shared" si="4"/>
        <v>80.571354838212</v>
      </c>
      <c r="K177" s="15">
        <f t="shared" si="5"/>
        <v>68.835677419106</v>
      </c>
    </row>
    <row r="178" ht="20.1" customHeight="1" spans="1:11">
      <c r="A178" s="12" t="s">
        <v>351</v>
      </c>
      <c r="B178" s="12" t="s">
        <v>13</v>
      </c>
      <c r="C178" s="12" t="s">
        <v>352</v>
      </c>
      <c r="D178" s="13" t="s">
        <v>15</v>
      </c>
      <c r="E178" s="12" t="s">
        <v>16</v>
      </c>
      <c r="F178" s="14">
        <v>55.25</v>
      </c>
      <c r="G178" s="14">
        <v>1016</v>
      </c>
      <c r="H178" s="14">
        <v>84</v>
      </c>
      <c r="I178" s="21" t="s">
        <v>20</v>
      </c>
      <c r="J178" s="15">
        <f t="shared" si="4"/>
        <v>82.3737537672</v>
      </c>
      <c r="K178" s="15">
        <f t="shared" si="5"/>
        <v>68.8118768836</v>
      </c>
    </row>
    <row r="179" ht="20.1" customHeight="1" spans="1:11">
      <c r="A179" s="12" t="s">
        <v>353</v>
      </c>
      <c r="B179" s="12" t="s">
        <v>13</v>
      </c>
      <c r="C179" s="12">
        <v>22011102617</v>
      </c>
      <c r="D179" s="13" t="s">
        <v>15</v>
      </c>
      <c r="E179" s="12" t="s">
        <v>16</v>
      </c>
      <c r="F179" s="14">
        <v>54.95</v>
      </c>
      <c r="G179" s="14">
        <v>1312</v>
      </c>
      <c r="H179" s="14">
        <v>80</v>
      </c>
      <c r="I179" s="21" t="s">
        <v>23</v>
      </c>
      <c r="J179" s="15">
        <f t="shared" si="4"/>
        <v>82.1361815752</v>
      </c>
      <c r="K179" s="15">
        <f t="shared" si="5"/>
        <v>68.5430907876</v>
      </c>
    </row>
    <row r="180" ht="20.1" customHeight="1" spans="1:11">
      <c r="A180" s="12" t="s">
        <v>354</v>
      </c>
      <c r="B180" s="12" t="s">
        <v>25</v>
      </c>
      <c r="C180" s="12">
        <v>22011207626</v>
      </c>
      <c r="D180" s="13" t="s">
        <v>15</v>
      </c>
      <c r="E180" s="12" t="s">
        <v>16</v>
      </c>
      <c r="F180" s="14">
        <v>54.85</v>
      </c>
      <c r="G180" s="14">
        <v>1038</v>
      </c>
      <c r="H180" s="14">
        <v>83.6</v>
      </c>
      <c r="I180" s="21" t="s">
        <v>20</v>
      </c>
      <c r="J180" s="15">
        <f t="shared" si="4"/>
        <v>81.98149779688</v>
      </c>
      <c r="K180" s="15">
        <f t="shared" si="5"/>
        <v>68.41574889844</v>
      </c>
    </row>
    <row r="181" ht="20.1" customHeight="1" spans="1:11">
      <c r="A181" s="12" t="s">
        <v>355</v>
      </c>
      <c r="B181" s="12" t="s">
        <v>25</v>
      </c>
      <c r="C181" s="12" t="s">
        <v>356</v>
      </c>
      <c r="D181" s="13" t="s">
        <v>15</v>
      </c>
      <c r="E181" s="12" t="s">
        <v>16</v>
      </c>
      <c r="F181" s="14">
        <v>55.3</v>
      </c>
      <c r="G181" s="14">
        <v>1322</v>
      </c>
      <c r="H181" s="14">
        <v>78.8</v>
      </c>
      <c r="I181" s="21" t="s">
        <v>23</v>
      </c>
      <c r="J181" s="15">
        <f t="shared" si="4"/>
        <v>80.904138851572</v>
      </c>
      <c r="K181" s="15">
        <f t="shared" si="5"/>
        <v>68.102069425786</v>
      </c>
    </row>
    <row r="182" ht="20.1" customHeight="1" spans="1:11">
      <c r="A182" s="12" t="s">
        <v>357</v>
      </c>
      <c r="B182" s="12" t="s">
        <v>13</v>
      </c>
      <c r="C182" s="12" t="s">
        <v>358</v>
      </c>
      <c r="D182" s="13" t="s">
        <v>15</v>
      </c>
      <c r="E182" s="12" t="s">
        <v>16</v>
      </c>
      <c r="F182" s="14">
        <v>57.1</v>
      </c>
      <c r="G182" s="14">
        <v>1328</v>
      </c>
      <c r="H182" s="14">
        <v>77</v>
      </c>
      <c r="I182" s="21" t="s">
        <v>23</v>
      </c>
      <c r="J182" s="15">
        <f t="shared" si="4"/>
        <v>79.05607476613</v>
      </c>
      <c r="K182" s="15">
        <f t="shared" si="5"/>
        <v>68.078037383065</v>
      </c>
    </row>
    <row r="183" ht="20.1" customHeight="1" spans="1:11">
      <c r="A183" s="12" t="s">
        <v>359</v>
      </c>
      <c r="B183" s="12" t="s">
        <v>25</v>
      </c>
      <c r="C183" s="12" t="s">
        <v>360</v>
      </c>
      <c r="D183" s="13" t="s">
        <v>15</v>
      </c>
      <c r="E183" s="12" t="s">
        <v>16</v>
      </c>
      <c r="F183" s="14">
        <v>57.55</v>
      </c>
      <c r="G183" s="14">
        <v>1330</v>
      </c>
      <c r="H183" s="14">
        <v>74.4</v>
      </c>
      <c r="I183" s="21" t="s">
        <v>23</v>
      </c>
      <c r="J183" s="15">
        <f t="shared" si="4"/>
        <v>76.386648864936</v>
      </c>
      <c r="K183" s="15">
        <f t="shared" si="5"/>
        <v>66.968324432468</v>
      </c>
    </row>
    <row r="184" ht="20.1" customHeight="1" spans="1:11">
      <c r="A184" s="12" t="s">
        <v>361</v>
      </c>
      <c r="B184" s="12" t="s">
        <v>13</v>
      </c>
      <c r="C184" s="12">
        <v>22011105005</v>
      </c>
      <c r="D184" s="13" t="s">
        <v>15</v>
      </c>
      <c r="E184" s="12" t="s">
        <v>16</v>
      </c>
      <c r="F184" s="14">
        <v>54.75</v>
      </c>
      <c r="G184" s="14">
        <v>1308</v>
      </c>
      <c r="H184" s="14">
        <v>76.8</v>
      </c>
      <c r="I184" s="21" t="s">
        <v>23</v>
      </c>
      <c r="J184" s="15">
        <f t="shared" si="4"/>
        <v>78.850734312192</v>
      </c>
      <c r="K184" s="15">
        <f t="shared" si="5"/>
        <v>66.800367156096</v>
      </c>
    </row>
    <row r="185" ht="20.1" customHeight="1" spans="1:11">
      <c r="A185" s="12" t="s">
        <v>362</v>
      </c>
      <c r="B185" s="12" t="s">
        <v>25</v>
      </c>
      <c r="C185" s="12" t="s">
        <v>363</v>
      </c>
      <c r="D185" s="13" t="s">
        <v>15</v>
      </c>
      <c r="E185" s="12" t="s">
        <v>16</v>
      </c>
      <c r="F185" s="14">
        <v>62.05</v>
      </c>
      <c r="G185" s="14" t="s">
        <v>364</v>
      </c>
      <c r="H185" s="14"/>
      <c r="I185" s="21"/>
      <c r="J185" s="15"/>
      <c r="K185" s="15"/>
    </row>
    <row r="186" ht="20.1" customHeight="1" spans="1:11">
      <c r="A186" s="12" t="s">
        <v>365</v>
      </c>
      <c r="B186" s="12" t="s">
        <v>25</v>
      </c>
      <c r="C186" s="12" t="s">
        <v>366</v>
      </c>
      <c r="D186" s="13" t="s">
        <v>15</v>
      </c>
      <c r="E186" s="12" t="s">
        <v>16</v>
      </c>
      <c r="F186" s="14">
        <v>58.25</v>
      </c>
      <c r="G186" s="14" t="s">
        <v>364</v>
      </c>
      <c r="H186" s="14"/>
      <c r="I186" s="21"/>
      <c r="J186" s="15"/>
      <c r="K186" s="15"/>
    </row>
    <row r="187" ht="20.1" customHeight="1" spans="1:11">
      <c r="A187" s="12" t="s">
        <v>367</v>
      </c>
      <c r="B187" s="12" t="s">
        <v>25</v>
      </c>
      <c r="C187" s="12" t="s">
        <v>368</v>
      </c>
      <c r="D187" s="13" t="s">
        <v>15</v>
      </c>
      <c r="E187" s="12" t="s">
        <v>16</v>
      </c>
      <c r="F187" s="14">
        <v>57.5</v>
      </c>
      <c r="G187" s="14" t="s">
        <v>364</v>
      </c>
      <c r="H187" s="14"/>
      <c r="I187" s="21"/>
      <c r="J187" s="15"/>
      <c r="K187" s="15"/>
    </row>
    <row r="188" ht="20.1" customHeight="1" spans="1:11">
      <c r="A188" s="12" t="s">
        <v>369</v>
      </c>
      <c r="B188" s="12" t="s">
        <v>13</v>
      </c>
      <c r="C188" s="12" t="s">
        <v>370</v>
      </c>
      <c r="D188" s="13" t="s">
        <v>15</v>
      </c>
      <c r="E188" s="12" t="s">
        <v>16</v>
      </c>
      <c r="F188" s="14">
        <v>56.25</v>
      </c>
      <c r="G188" s="14" t="s">
        <v>364</v>
      </c>
      <c r="H188" s="14"/>
      <c r="I188" s="21"/>
      <c r="J188" s="15"/>
      <c r="K188" s="15"/>
    </row>
    <row r="189" ht="20.1" customHeight="1" spans="1:11">
      <c r="A189" s="12" t="s">
        <v>371</v>
      </c>
      <c r="B189" s="12" t="s">
        <v>13</v>
      </c>
      <c r="C189" s="12" t="s">
        <v>372</v>
      </c>
      <c r="D189" s="13" t="s">
        <v>15</v>
      </c>
      <c r="E189" s="12" t="s">
        <v>16</v>
      </c>
      <c r="F189" s="14">
        <v>55.7</v>
      </c>
      <c r="G189" s="14" t="s">
        <v>364</v>
      </c>
      <c r="H189" s="14"/>
      <c r="I189" s="21"/>
      <c r="J189" s="15"/>
      <c r="K189" s="15"/>
    </row>
    <row r="190" ht="20.1" customHeight="1" spans="1:11">
      <c r="A190" s="12" t="s">
        <v>373</v>
      </c>
      <c r="B190" s="12" t="s">
        <v>13</v>
      </c>
      <c r="C190" s="12">
        <v>22011205421</v>
      </c>
      <c r="D190" s="13" t="s">
        <v>15</v>
      </c>
      <c r="E190" s="12" t="s">
        <v>16</v>
      </c>
      <c r="F190" s="14">
        <v>55</v>
      </c>
      <c r="G190" s="14" t="s">
        <v>364</v>
      </c>
      <c r="H190" s="14"/>
      <c r="I190" s="21"/>
      <c r="J190" s="15"/>
      <c r="K190" s="15"/>
    </row>
    <row r="191" ht="20.1" customHeight="1" spans="1:11">
      <c r="A191" s="12" t="s">
        <v>374</v>
      </c>
      <c r="B191" s="12" t="s">
        <v>13</v>
      </c>
      <c r="C191" s="12">
        <v>22011103509</v>
      </c>
      <c r="D191" s="13" t="s">
        <v>15</v>
      </c>
      <c r="E191" s="12" t="s">
        <v>16</v>
      </c>
      <c r="F191" s="14">
        <v>54.75</v>
      </c>
      <c r="G191" s="14" t="s">
        <v>364</v>
      </c>
      <c r="H191" s="14"/>
      <c r="I191" s="21"/>
      <c r="J191" s="15"/>
      <c r="K191" s="15"/>
    </row>
    <row r="192" ht="20.1" customHeight="1" spans="1:11">
      <c r="A192" s="12" t="s">
        <v>375</v>
      </c>
      <c r="B192" s="12" t="s">
        <v>13</v>
      </c>
      <c r="C192" s="12" t="s">
        <v>376</v>
      </c>
      <c r="D192" s="13" t="s">
        <v>15</v>
      </c>
      <c r="E192" s="12" t="s">
        <v>16</v>
      </c>
      <c r="F192" s="14">
        <v>56</v>
      </c>
      <c r="G192" s="14" t="s">
        <v>364</v>
      </c>
      <c r="H192" s="14"/>
      <c r="I192" s="21"/>
      <c r="J192" s="15"/>
      <c r="K192" s="15"/>
    </row>
    <row r="193" ht="20.1" customHeight="1" spans="1:11">
      <c r="A193" s="12" t="s">
        <v>377</v>
      </c>
      <c r="B193" s="12" t="s">
        <v>25</v>
      </c>
      <c r="C193" s="12" t="s">
        <v>378</v>
      </c>
      <c r="D193" s="13" t="s">
        <v>15</v>
      </c>
      <c r="E193" s="12" t="s">
        <v>16</v>
      </c>
      <c r="F193" s="14">
        <v>58.2</v>
      </c>
      <c r="G193" s="14" t="s">
        <v>364</v>
      </c>
      <c r="H193" s="14"/>
      <c r="I193" s="21"/>
      <c r="J193" s="15"/>
      <c r="K193" s="15"/>
    </row>
    <row r="194" ht="20.1" customHeight="1" spans="1:11">
      <c r="A194" s="12" t="s">
        <v>379</v>
      </c>
      <c r="B194" s="12" t="s">
        <v>13</v>
      </c>
      <c r="C194" s="12" t="s">
        <v>380</v>
      </c>
      <c r="D194" s="13" t="s">
        <v>15</v>
      </c>
      <c r="E194" s="12" t="s">
        <v>16</v>
      </c>
      <c r="F194" s="14">
        <v>57.9</v>
      </c>
      <c r="G194" s="14" t="s">
        <v>364</v>
      </c>
      <c r="H194" s="14"/>
      <c r="I194" s="21"/>
      <c r="J194" s="15"/>
      <c r="K194" s="15"/>
    </row>
    <row r="195" ht="20.1" customHeight="1" spans="1:11">
      <c r="A195" s="12" t="s">
        <v>381</v>
      </c>
      <c r="B195" s="12" t="s">
        <v>25</v>
      </c>
      <c r="C195" s="12" t="s">
        <v>382</v>
      </c>
      <c r="D195" s="13" t="s">
        <v>15</v>
      </c>
      <c r="E195" s="12" t="s">
        <v>16</v>
      </c>
      <c r="F195" s="14">
        <v>62.45</v>
      </c>
      <c r="G195" s="14" t="s">
        <v>364</v>
      </c>
      <c r="H195" s="14"/>
      <c r="I195" s="21"/>
      <c r="J195" s="15"/>
      <c r="K195" s="15"/>
    </row>
    <row r="196" ht="20.1" customHeight="1" spans="1:11">
      <c r="A196" s="12" t="s">
        <v>383</v>
      </c>
      <c r="B196" s="12" t="s">
        <v>25</v>
      </c>
      <c r="C196" s="12" t="s">
        <v>384</v>
      </c>
      <c r="D196" s="13" t="s">
        <v>15</v>
      </c>
      <c r="E196" s="12" t="s">
        <v>16</v>
      </c>
      <c r="F196" s="14">
        <v>56.95</v>
      </c>
      <c r="G196" s="14" t="s">
        <v>364</v>
      </c>
      <c r="H196" s="14"/>
      <c r="I196" s="21"/>
      <c r="J196" s="15"/>
      <c r="K196" s="15"/>
    </row>
    <row r="197" ht="20.1" customHeight="1" spans="1:11">
      <c r="A197" s="12" t="s">
        <v>385</v>
      </c>
      <c r="B197" s="12" t="s">
        <v>13</v>
      </c>
      <c r="C197" s="12">
        <v>22011207904</v>
      </c>
      <c r="D197" s="13" t="s">
        <v>15</v>
      </c>
      <c r="E197" s="12" t="s">
        <v>16</v>
      </c>
      <c r="F197" s="14">
        <v>54.9</v>
      </c>
      <c r="G197" s="14" t="s">
        <v>364</v>
      </c>
      <c r="H197" s="14"/>
      <c r="I197" s="21"/>
      <c r="J197" s="15"/>
      <c r="K197" s="15"/>
    </row>
    <row r="198" ht="20.1" customHeight="1" spans="1:11">
      <c r="A198" s="12" t="s">
        <v>386</v>
      </c>
      <c r="B198" s="12" t="s">
        <v>25</v>
      </c>
      <c r="C198" s="12" t="s">
        <v>387</v>
      </c>
      <c r="D198" s="13" t="s">
        <v>15</v>
      </c>
      <c r="E198" s="12" t="s">
        <v>16</v>
      </c>
      <c r="F198" s="14">
        <v>61.2</v>
      </c>
      <c r="G198" s="14" t="s">
        <v>364</v>
      </c>
      <c r="H198" s="14"/>
      <c r="I198" s="21"/>
      <c r="J198" s="15"/>
      <c r="K198" s="15"/>
    </row>
    <row r="199" ht="20.1" customHeight="1" spans="1:11">
      <c r="A199" s="12" t="s">
        <v>388</v>
      </c>
      <c r="B199" s="12" t="s">
        <v>13</v>
      </c>
      <c r="C199" s="12" t="s">
        <v>389</v>
      </c>
      <c r="D199" s="13" t="s">
        <v>15</v>
      </c>
      <c r="E199" s="12" t="s">
        <v>16</v>
      </c>
      <c r="F199" s="14">
        <v>59.05</v>
      </c>
      <c r="G199" s="14" t="s">
        <v>364</v>
      </c>
      <c r="H199" s="14"/>
      <c r="I199" s="21"/>
      <c r="J199" s="15"/>
      <c r="K199" s="15"/>
    </row>
    <row r="200" ht="20.1" customHeight="1" spans="1:11">
      <c r="A200" s="12" t="s">
        <v>390</v>
      </c>
      <c r="B200" s="12" t="s">
        <v>13</v>
      </c>
      <c r="C200" s="12">
        <v>22011103918</v>
      </c>
      <c r="D200" s="13" t="s">
        <v>15</v>
      </c>
      <c r="E200" s="12" t="s">
        <v>16</v>
      </c>
      <c r="F200" s="14">
        <v>54.9</v>
      </c>
      <c r="G200" s="14" t="s">
        <v>364</v>
      </c>
      <c r="H200" s="14"/>
      <c r="I200" s="21"/>
      <c r="J200" s="15"/>
      <c r="K200" s="15"/>
    </row>
    <row r="201" ht="20.1" customHeight="1" spans="1:11">
      <c r="A201" s="12" t="s">
        <v>391</v>
      </c>
      <c r="B201" s="12" t="s">
        <v>25</v>
      </c>
      <c r="C201" s="12">
        <v>22011103422</v>
      </c>
      <c r="D201" s="13" t="s">
        <v>15</v>
      </c>
      <c r="E201" s="12" t="s">
        <v>16</v>
      </c>
      <c r="F201" s="14">
        <v>54.7</v>
      </c>
      <c r="G201" s="14" t="s">
        <v>364</v>
      </c>
      <c r="H201" s="14"/>
      <c r="I201" s="21"/>
      <c r="J201" s="15"/>
      <c r="K201" s="15"/>
    </row>
    <row r="202" ht="55" customHeight="1" spans="1:11">
      <c r="A202" s="22" t="s">
        <v>392</v>
      </c>
      <c r="B202" s="22"/>
      <c r="C202" s="22"/>
      <c r="D202" s="22"/>
      <c r="E202" s="22"/>
      <c r="F202" s="22"/>
      <c r="G202" s="22"/>
      <c r="H202" s="22"/>
      <c r="I202" s="22"/>
      <c r="J202" s="22"/>
      <c r="K202" s="22"/>
    </row>
    <row r="203" ht="51" customHeight="1" spans="1:11">
      <c r="A203" s="22" t="s">
        <v>393</v>
      </c>
      <c r="B203" s="22"/>
      <c r="C203" s="22"/>
      <c r="D203" s="22"/>
      <c r="E203" s="22"/>
      <c r="F203" s="22"/>
      <c r="G203" s="22"/>
      <c r="H203" s="22"/>
      <c r="I203" s="22"/>
      <c r="J203" s="22"/>
      <c r="K203" s="22"/>
    </row>
  </sheetData>
  <autoFilter ref="A2:K203">
    <sortState ref="A2:K203">
      <sortCondition ref="G3:G202"/>
    </sortState>
    <extLst/>
  </autoFilter>
  <sortState ref="A3:K184">
    <sortCondition ref="K3:K184" descending="1"/>
  </sortState>
  <mergeCells count="3">
    <mergeCell ref="A1:K1"/>
    <mergeCell ref="A202:K202"/>
    <mergeCell ref="A203:K203"/>
  </mergeCells>
  <printOptions horizontalCentered="1"/>
  <pageMargins left="0.314583333333333" right="0.786805555555556" top="0.802777777777778" bottom="0.802777777777778" header="0.5" footer="0.5"/>
  <pageSetup paperSize="9" scale="7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静静✨</cp:lastModifiedBy>
  <dcterms:created xsi:type="dcterms:W3CDTF">2020-08-15T22:45:00Z</dcterms:created>
  <cp:lastPrinted>2020-08-27T04:32:00Z</cp:lastPrinted>
  <dcterms:modified xsi:type="dcterms:W3CDTF">2020-10-09T13:31:59Z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