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神农架林区2020年事业单位招考笔试成绩493人" sheetId="1" r:id="rId1"/>
  </sheets>
  <definedNames/>
  <calcPr fullCalcOnLoad="1"/>
</workbook>
</file>

<file path=xl/sharedStrings.xml><?xml version="1.0" encoding="utf-8"?>
<sst xmlns="http://schemas.openxmlformats.org/spreadsheetml/2006/main" count="619" uniqueCount="343">
  <si>
    <t>神农架林区2020年事业单位公开招聘面试名单</t>
  </si>
  <si>
    <t>准考证号</t>
  </si>
  <si>
    <t>姓名</t>
  </si>
  <si>
    <t>职位代码</t>
  </si>
  <si>
    <t>招录部门</t>
  </si>
  <si>
    <t>职位名称</t>
  </si>
  <si>
    <t>职位招考人数</t>
  </si>
  <si>
    <t>职测分数</t>
  </si>
  <si>
    <t>综合分数</t>
  </si>
  <si>
    <t>总分</t>
  </si>
  <si>
    <t>加分</t>
  </si>
  <si>
    <t>笔试折算分
（40%）</t>
  </si>
  <si>
    <r>
      <t>面试时间</t>
    </r>
    <r>
      <rPr>
        <b/>
        <sz val="10"/>
        <rFont val="Arial"/>
        <family val="2"/>
      </rPr>
      <t>10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17</t>
    </r>
    <r>
      <rPr>
        <b/>
        <sz val="10"/>
        <rFont val="宋体"/>
        <family val="0"/>
      </rPr>
      <t>日</t>
    </r>
  </si>
  <si>
    <t>2142290101511</t>
  </si>
  <si>
    <t>杨伦</t>
  </si>
  <si>
    <t>14229011012000001</t>
  </si>
  <si>
    <t>公路管理局</t>
  </si>
  <si>
    <t>工程管理</t>
  </si>
  <si>
    <r>
      <t>1</t>
    </r>
    <r>
      <rPr>
        <b/>
        <sz val="12"/>
        <rFont val="宋体"/>
        <family val="0"/>
      </rPr>
      <t>考场上午</t>
    </r>
    <r>
      <rPr>
        <b/>
        <sz val="12"/>
        <rFont val="Arial"/>
        <family val="2"/>
      </rPr>
      <t>14</t>
    </r>
    <r>
      <rPr>
        <b/>
        <sz val="12"/>
        <rFont val="宋体"/>
        <family val="0"/>
      </rPr>
      <t>人</t>
    </r>
  </si>
  <si>
    <t>2142290101527</t>
  </si>
  <si>
    <t>孙晖</t>
  </si>
  <si>
    <t>2142290101504</t>
  </si>
  <si>
    <t>秦明豪</t>
  </si>
  <si>
    <t>2142290101510</t>
  </si>
  <si>
    <t>黄瑞</t>
  </si>
  <si>
    <t>14229011012000002</t>
  </si>
  <si>
    <t>会计类</t>
  </si>
  <si>
    <t>2142290101507</t>
  </si>
  <si>
    <t>梁韵</t>
  </si>
  <si>
    <t>2142290101501</t>
  </si>
  <si>
    <t>彭世敏</t>
  </si>
  <si>
    <t>1142290100911</t>
  </si>
  <si>
    <t>杨柳</t>
  </si>
  <si>
    <t>14229011012000003</t>
  </si>
  <si>
    <t>文秘</t>
  </si>
  <si>
    <t>1142290101327</t>
  </si>
  <si>
    <t>刘炎炎</t>
  </si>
  <si>
    <t>1142290100411</t>
  </si>
  <si>
    <t>苏瑞</t>
  </si>
  <si>
    <t>1142290100606</t>
  </si>
  <si>
    <t>喻珺頔</t>
  </si>
  <si>
    <t>14229007007000001</t>
  </si>
  <si>
    <t>公证处</t>
  </si>
  <si>
    <t>公证员</t>
  </si>
  <si>
    <t>1142290101328</t>
  </si>
  <si>
    <t>何一丹</t>
  </si>
  <si>
    <t>1142290100608</t>
  </si>
  <si>
    <t>王诗</t>
  </si>
  <si>
    <t>1142290101020</t>
  </si>
  <si>
    <t>田华</t>
  </si>
  <si>
    <t>14229001001000001</t>
  </si>
  <si>
    <t>神农架国家公园管理局</t>
  </si>
  <si>
    <t>党政综合办秘书</t>
  </si>
  <si>
    <t>1142290101419</t>
  </si>
  <si>
    <t>许晨曦</t>
  </si>
  <si>
    <t>1142290100907</t>
  </si>
  <si>
    <t>张旭洲</t>
  </si>
  <si>
    <t>14229005005000001</t>
  </si>
  <si>
    <t>大数据中心</t>
  </si>
  <si>
    <t>网络管理维护</t>
  </si>
  <si>
    <t>2考场上午15人</t>
  </si>
  <si>
    <t>1142290101408</t>
  </si>
  <si>
    <t>张楠</t>
  </si>
  <si>
    <t>1142290100129</t>
  </si>
  <si>
    <t>张敏鑫</t>
  </si>
  <si>
    <t>1142290101222</t>
  </si>
  <si>
    <t>刘鑫</t>
  </si>
  <si>
    <t>1142290100501</t>
  </si>
  <si>
    <t>丁文佳</t>
  </si>
  <si>
    <t>1142290100721</t>
  </si>
  <si>
    <t>黄盼</t>
  </si>
  <si>
    <t>1142290100528</t>
  </si>
  <si>
    <t>舒馨</t>
  </si>
  <si>
    <t>14229014020000001</t>
  </si>
  <si>
    <t>应急综合调度中心</t>
  </si>
  <si>
    <t>公益一类事业单位</t>
  </si>
  <si>
    <t>1142290100811</t>
  </si>
  <si>
    <t>陈立婷</t>
  </si>
  <si>
    <t>1142290101216</t>
  </si>
  <si>
    <t>黄楠</t>
  </si>
  <si>
    <t>1142290101417</t>
  </si>
  <si>
    <t>金彤</t>
  </si>
  <si>
    <t>14229010011000002</t>
  </si>
  <si>
    <t>人防（民防）指挥信息保障中心</t>
  </si>
  <si>
    <t>综合管理员</t>
  </si>
  <si>
    <t>1142290100406</t>
  </si>
  <si>
    <t>李雪松</t>
  </si>
  <si>
    <t>1142290100624</t>
  </si>
  <si>
    <t>郑爽</t>
  </si>
  <si>
    <t>1142290100724</t>
  </si>
  <si>
    <t>张书恒</t>
  </si>
  <si>
    <t>14229010010000001</t>
  </si>
  <si>
    <t>建筑工程质量安全指导中心</t>
  </si>
  <si>
    <t>建筑工程管理员</t>
  </si>
  <si>
    <t>1142290101202</t>
  </si>
  <si>
    <t>张豪</t>
  </si>
  <si>
    <t>1142290100925</t>
  </si>
  <si>
    <t>李承乾</t>
  </si>
  <si>
    <t>3142290101613</t>
  </si>
  <si>
    <t>莫家勇</t>
  </si>
  <si>
    <t>14229001001000008</t>
  </si>
  <si>
    <t>科学研究院专技人员</t>
  </si>
  <si>
    <t>3考场上午14人</t>
  </si>
  <si>
    <t>3142290101602</t>
  </si>
  <si>
    <t>赵宠南</t>
  </si>
  <si>
    <t>14229001001000009</t>
  </si>
  <si>
    <t>1142290101102</t>
  </si>
  <si>
    <t>曾桃</t>
  </si>
  <si>
    <t>14229003003000001</t>
  </si>
  <si>
    <t>下谷乡综合执法大队</t>
  </si>
  <si>
    <t>下谷乡综合执法大队工作人员</t>
  </si>
  <si>
    <t>1142290100823</t>
  </si>
  <si>
    <t>陈忠艾</t>
  </si>
  <si>
    <t>1142290100529</t>
  </si>
  <si>
    <t>王太新</t>
  </si>
  <si>
    <t>1142290101109</t>
  </si>
  <si>
    <t>洪兴丽</t>
  </si>
  <si>
    <t>1142290100709</t>
  </si>
  <si>
    <t>李云</t>
  </si>
  <si>
    <t>1142290100614</t>
  </si>
  <si>
    <t>邓历华</t>
  </si>
  <si>
    <t>2142290101519</t>
  </si>
  <si>
    <t>刘晓麟</t>
  </si>
  <si>
    <t>14229004004000001</t>
  </si>
  <si>
    <t>融媒体中心</t>
  </si>
  <si>
    <t>全媒体记者</t>
  </si>
  <si>
    <t>2142290101517</t>
  </si>
  <si>
    <t>严筱钧</t>
  </si>
  <si>
    <t>2142290101515</t>
  </si>
  <si>
    <t>王俊星</t>
  </si>
  <si>
    <t>2142290101516</t>
  </si>
  <si>
    <t>黄立松</t>
  </si>
  <si>
    <t>2142290101523</t>
  </si>
  <si>
    <t>张鑫</t>
  </si>
  <si>
    <t>2142290101520</t>
  </si>
  <si>
    <t>戴明鑫</t>
  </si>
  <si>
    <t>1142290100827</t>
  </si>
  <si>
    <t>李珺</t>
  </si>
  <si>
    <t>14229008008000001</t>
  </si>
  <si>
    <t>乡镇财政所</t>
  </si>
  <si>
    <t>财政所工作人员</t>
  </si>
  <si>
    <r>
      <t>1</t>
    </r>
    <r>
      <rPr>
        <b/>
        <sz val="12"/>
        <rFont val="宋体"/>
        <family val="0"/>
      </rPr>
      <t>考场下午</t>
    </r>
    <r>
      <rPr>
        <b/>
        <sz val="12"/>
        <rFont val="Arial"/>
        <family val="2"/>
      </rPr>
      <t>30</t>
    </r>
    <r>
      <rPr>
        <b/>
        <sz val="12"/>
        <rFont val="宋体"/>
        <family val="0"/>
      </rPr>
      <t>人</t>
    </r>
  </si>
  <si>
    <t>1142290101217</t>
  </si>
  <si>
    <t>王谣琴丽</t>
  </si>
  <si>
    <t>1142290100919</t>
  </si>
  <si>
    <t>覃玉蓉</t>
  </si>
  <si>
    <t>1142290100304</t>
  </si>
  <si>
    <t>尚欢欢</t>
  </si>
  <si>
    <t>1142290100915</t>
  </si>
  <si>
    <t>王馨玥</t>
  </si>
  <si>
    <t>1142290101226</t>
  </si>
  <si>
    <t>王兆棋</t>
  </si>
  <si>
    <t>1142290100714</t>
  </si>
  <si>
    <t>蔡若愚</t>
  </si>
  <si>
    <t>1142290101208</t>
  </si>
  <si>
    <t>关儒秋</t>
  </si>
  <si>
    <t>1142290100928</t>
  </si>
  <si>
    <t>罗高杰</t>
  </si>
  <si>
    <t>1142290100601</t>
  </si>
  <si>
    <t>许茗</t>
  </si>
  <si>
    <t>1142290100427</t>
  </si>
  <si>
    <t>余秭涵</t>
  </si>
  <si>
    <t>1142290100816</t>
  </si>
  <si>
    <t>李运山</t>
  </si>
  <si>
    <t>1142290101021</t>
  </si>
  <si>
    <t>曾颖霈</t>
  </si>
  <si>
    <t>1142290101416</t>
  </si>
  <si>
    <t>张麓</t>
  </si>
  <si>
    <t>1142290101406</t>
  </si>
  <si>
    <t>田柱平</t>
  </si>
  <si>
    <t>1142290101022</t>
  </si>
  <si>
    <t>刘孟玄</t>
  </si>
  <si>
    <t>1142290101407</t>
  </si>
  <si>
    <t>周思超</t>
  </si>
  <si>
    <t>1142290100320</t>
  </si>
  <si>
    <t>冯桂荣</t>
  </si>
  <si>
    <t>1142290100805</t>
  </si>
  <si>
    <t>赵礴</t>
  </si>
  <si>
    <t>1142290100324</t>
  </si>
  <si>
    <t>吴倩</t>
  </si>
  <si>
    <t>1142290100809</t>
  </si>
  <si>
    <t>向伯军</t>
  </si>
  <si>
    <t>1142290100306</t>
  </si>
  <si>
    <t>李静</t>
  </si>
  <si>
    <t>1142290100327</t>
  </si>
  <si>
    <t>王娟</t>
  </si>
  <si>
    <t>1142290101429</t>
  </si>
  <si>
    <t>张思琦</t>
  </si>
  <si>
    <t>1142290101303</t>
  </si>
  <si>
    <t>刘文宗</t>
  </si>
  <si>
    <t>1142290101304</t>
  </si>
  <si>
    <t>殷海军</t>
  </si>
  <si>
    <t>1142290100523</t>
  </si>
  <si>
    <t>陈曦</t>
  </si>
  <si>
    <t>1142290100502</t>
  </si>
  <si>
    <t>戢运萍</t>
  </si>
  <si>
    <t>1142290100415</t>
  </si>
  <si>
    <t>李玉杰</t>
  </si>
  <si>
    <t>1142290100710</t>
  </si>
  <si>
    <t>伍洋</t>
  </si>
  <si>
    <t>1142290100222</t>
  </si>
  <si>
    <t>徐景新</t>
  </si>
  <si>
    <t>14229015021000001</t>
  </si>
  <si>
    <t>不动产登记中心</t>
  </si>
  <si>
    <t>信息技术和权籍调查人员</t>
  </si>
  <si>
    <r>
      <t>2</t>
    </r>
    <r>
      <rPr>
        <b/>
        <sz val="11"/>
        <rFont val="宋体"/>
        <family val="0"/>
      </rPr>
      <t>考场下午</t>
    </r>
    <r>
      <rPr>
        <b/>
        <sz val="11"/>
        <rFont val="Arial"/>
        <family val="2"/>
      </rPr>
      <t>28</t>
    </r>
    <r>
      <rPr>
        <b/>
        <sz val="11"/>
        <rFont val="宋体"/>
        <family val="0"/>
      </rPr>
      <t>人</t>
    </r>
  </si>
  <si>
    <t>1142290100803</t>
  </si>
  <si>
    <t>文炜</t>
  </si>
  <si>
    <t>1142290100806</t>
  </si>
  <si>
    <t>陈帆</t>
  </si>
  <si>
    <t>1142290100325</t>
  </si>
  <si>
    <t>袁训丽</t>
  </si>
  <si>
    <t>14229013019000001</t>
  </si>
  <si>
    <t>退役军人服务中心</t>
  </si>
  <si>
    <t>1142290100117</t>
  </si>
  <si>
    <t>汤琦</t>
  </si>
  <si>
    <t>1142290100627</t>
  </si>
  <si>
    <t>董丰铭</t>
  </si>
  <si>
    <t>14229011013000001</t>
  </si>
  <si>
    <t>交通运输综合执法大队</t>
  </si>
  <si>
    <t>交通运输综合执法人员</t>
  </si>
  <si>
    <t>1142290100328</t>
  </si>
  <si>
    <t>王焕男</t>
  </si>
  <si>
    <t>14229011013000002</t>
  </si>
  <si>
    <t>1142290100314</t>
  </si>
  <si>
    <t>牟俊成</t>
  </si>
  <si>
    <t>1142290100108</t>
  </si>
  <si>
    <t>丁力</t>
  </si>
  <si>
    <t>1142290100103</t>
  </si>
  <si>
    <t>彭静舟</t>
  </si>
  <si>
    <t>14229011013000003</t>
  </si>
  <si>
    <t>1142290100520</t>
  </si>
  <si>
    <t>邹宝</t>
  </si>
  <si>
    <t>2142290101509</t>
  </si>
  <si>
    <t>辛贵凤</t>
  </si>
  <si>
    <t>14229011014000001</t>
  </si>
  <si>
    <t>交通基本建设质量监督站</t>
  </si>
  <si>
    <t>质量监督员</t>
  </si>
  <si>
    <t>1142290100112</t>
  </si>
  <si>
    <t>李金铭</t>
  </si>
  <si>
    <t>14229009009000001</t>
  </si>
  <si>
    <t>规划编制研究测绘技术中心</t>
  </si>
  <si>
    <t>自然资源和规划管理人员</t>
  </si>
  <si>
    <t>1142290100914</t>
  </si>
  <si>
    <t>金万杰</t>
  </si>
  <si>
    <t>1142290101230</t>
  </si>
  <si>
    <t>方军</t>
  </si>
  <si>
    <t>1142290100423</t>
  </si>
  <si>
    <t>石镐</t>
  </si>
  <si>
    <t>14229009009000002</t>
  </si>
  <si>
    <t>1142290100302</t>
  </si>
  <si>
    <t>陆红霞</t>
  </si>
  <si>
    <t>1142290100410</t>
  </si>
  <si>
    <t>张峻峻</t>
  </si>
  <si>
    <t>3142290101612</t>
  </si>
  <si>
    <t>夏梓豪</t>
  </si>
  <si>
    <t>14229001001000002</t>
  </si>
  <si>
    <t>保护与综合利用管理科专技人员</t>
  </si>
  <si>
    <t>3142290101611</t>
  </si>
  <si>
    <t>马国飞</t>
  </si>
  <si>
    <t>14229001001000006</t>
  </si>
  <si>
    <t>3142290101607</t>
  </si>
  <si>
    <t>金胶胶</t>
  </si>
  <si>
    <t>14229001001000007</t>
  </si>
  <si>
    <t>3142290101609</t>
  </si>
  <si>
    <t>熊欢欢</t>
  </si>
  <si>
    <t>5642290102104</t>
  </si>
  <si>
    <t>潘朝君</t>
  </si>
  <si>
    <t>14229012019000111</t>
  </si>
  <si>
    <t>疾病预防控制中心</t>
  </si>
  <si>
    <t>公共卫生工作</t>
  </si>
  <si>
    <t>5642290102101</t>
  </si>
  <si>
    <t>安正阳</t>
  </si>
  <si>
    <t>5642290102102</t>
  </si>
  <si>
    <t>马栋良</t>
  </si>
  <si>
    <t>1142290101122</t>
  </si>
  <si>
    <t>曾淅</t>
  </si>
  <si>
    <t>14229006006000001</t>
  </si>
  <si>
    <t>人民武装部后勤保障部</t>
  </si>
  <si>
    <t>财务兼驾驶员</t>
  </si>
  <si>
    <t>1142290100426</t>
  </si>
  <si>
    <t>陈昕</t>
  </si>
  <si>
    <t>1142290100610</t>
  </si>
  <si>
    <t>吴建</t>
  </si>
  <si>
    <t>5442290102005</t>
  </si>
  <si>
    <t>陈桃菊</t>
  </si>
  <si>
    <t>14229012016000101</t>
  </si>
  <si>
    <t>新华卫生院</t>
  </si>
  <si>
    <t>临床护理</t>
  </si>
  <si>
    <r>
      <t>3</t>
    </r>
    <r>
      <rPr>
        <b/>
        <sz val="11"/>
        <rFont val="宋体"/>
        <family val="0"/>
      </rPr>
      <t>考场下午</t>
    </r>
    <r>
      <rPr>
        <b/>
        <sz val="11"/>
        <rFont val="Arial"/>
        <family val="2"/>
      </rPr>
      <t>19</t>
    </r>
    <r>
      <rPr>
        <b/>
        <sz val="11"/>
        <rFont val="宋体"/>
        <family val="0"/>
      </rPr>
      <t>人</t>
    </r>
  </si>
  <si>
    <t>5442290102006</t>
  </si>
  <si>
    <t>汤英</t>
  </si>
  <si>
    <t>5442290102003</t>
  </si>
  <si>
    <t>王梦露</t>
  </si>
  <si>
    <t>14229012018000110</t>
  </si>
  <si>
    <t>下谷中心卫生院</t>
  </si>
  <si>
    <t>护理工作</t>
  </si>
  <si>
    <t>5442290102007</t>
  </si>
  <si>
    <t>张瑶瑶</t>
  </si>
  <si>
    <t>5442290102001</t>
  </si>
  <si>
    <t>朱燕</t>
  </si>
  <si>
    <t>5242290101803</t>
  </si>
  <si>
    <t>高汉鑫</t>
  </si>
  <si>
    <t>14229012016000102</t>
  </si>
  <si>
    <t>临床医疗</t>
  </si>
  <si>
    <t>5142290101707</t>
  </si>
  <si>
    <t>杨远群</t>
  </si>
  <si>
    <t>14229012016000103</t>
  </si>
  <si>
    <t>中医临床</t>
  </si>
  <si>
    <t>5142290101701</t>
  </si>
  <si>
    <t>查舞阳</t>
  </si>
  <si>
    <t>5142290101706</t>
  </si>
  <si>
    <t>秦悦</t>
  </si>
  <si>
    <t>1142290101026</t>
  </si>
  <si>
    <t>刘行</t>
  </si>
  <si>
    <t>14229012017000106</t>
  </si>
  <si>
    <t>红坪中心卫生院</t>
  </si>
  <si>
    <t>财务及信息化工作</t>
  </si>
  <si>
    <t>1142290100203</t>
  </si>
  <si>
    <t>郑慧洁</t>
  </si>
  <si>
    <t>5142290101705</t>
  </si>
  <si>
    <t>邓怡</t>
  </si>
  <si>
    <t>14229012017000107</t>
  </si>
  <si>
    <t>临床诊疗工作</t>
  </si>
  <si>
    <t>5342290101909</t>
  </si>
  <si>
    <t>李庆龄</t>
  </si>
  <si>
    <t>14229012018000108</t>
  </si>
  <si>
    <t>药房工作</t>
  </si>
  <si>
    <t>5342290101901</t>
  </si>
  <si>
    <t>谭红</t>
  </si>
  <si>
    <t>5342290101907</t>
  </si>
  <si>
    <t>张艳</t>
  </si>
  <si>
    <t>5242290101802</t>
  </si>
  <si>
    <t>金旭</t>
  </si>
  <si>
    <t>14229012018000109</t>
  </si>
  <si>
    <t>临床诊疗</t>
  </si>
  <si>
    <t>5342290101904</t>
  </si>
  <si>
    <t>董英男</t>
  </si>
  <si>
    <t>14229012017000105</t>
  </si>
  <si>
    <t>5342290101910</t>
  </si>
  <si>
    <t>刘清睿</t>
  </si>
  <si>
    <t>5342290101906</t>
  </si>
  <si>
    <t>鲁桥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</si>
</sst>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0"/>
      <name val="Arial"/>
      <family val="2"/>
    </font>
    <font>
      <sz val="10"/>
      <name val="宋体"/>
      <family val="0"/>
    </font>
    <font>
      <sz val="24"/>
      <name val="宋体"/>
      <family val="0"/>
    </font>
    <font>
      <b/>
      <sz val="11"/>
      <name val="宋体"/>
      <family val="0"/>
    </font>
    <font>
      <b/>
      <sz val="9"/>
      <color indexed="8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9"/>
      <color indexed="8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sz val="11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5" fillId="33" borderId="12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6" fontId="5" fillId="33" borderId="14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6" fontId="5" fillId="33" borderId="22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6" fontId="5" fillId="33" borderId="23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34" borderId="10" xfId="0" applyFont="1" applyFill="1" applyBorder="1" applyAlignment="1" quotePrefix="1">
      <alignment horizontal="center" vertical="center"/>
    </xf>
    <xf numFmtId="0" fontId="5" fillId="34" borderId="11" xfId="0" applyFont="1" applyFill="1" applyBorder="1" applyAlignment="1" quotePrefix="1">
      <alignment horizontal="center" vertical="center"/>
    </xf>
    <xf numFmtId="0" fontId="5" fillId="34" borderId="12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="84" zoomScaleNormal="84" workbookViewId="0" topLeftCell="A1">
      <selection activeCell="Q3" sqref="Q3"/>
    </sheetView>
  </sheetViews>
  <sheetFormatPr defaultColWidth="9.140625" defaultRowHeight="12.75"/>
  <cols>
    <col min="1" max="1" width="16.8515625" style="1" customWidth="1"/>
    <col min="2" max="2" width="10.140625" style="1" customWidth="1"/>
    <col min="3" max="5" width="22.421875" style="1" customWidth="1"/>
    <col min="6" max="6" width="14.421875" style="1" customWidth="1"/>
    <col min="7" max="7" width="9.28125" style="1" customWidth="1"/>
    <col min="8" max="8" width="8.421875" style="1" customWidth="1"/>
    <col min="9" max="9" width="8.7109375" style="1" customWidth="1"/>
    <col min="10" max="10" width="9.140625" style="2" customWidth="1"/>
    <col min="11" max="11" width="12.57421875" style="2" customWidth="1"/>
    <col min="12" max="12" width="20.00390625" style="0" customWidth="1"/>
  </cols>
  <sheetData>
    <row r="1" spans="1:12" ht="6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" customHeigh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22" t="s">
        <v>11</v>
      </c>
      <c r="L2" s="23" t="s">
        <v>12</v>
      </c>
    </row>
    <row r="3" spans="1:12" ht="33" customHeight="1">
      <c r="A3" s="7" t="s">
        <v>13</v>
      </c>
      <c r="B3" s="8" t="s">
        <v>14</v>
      </c>
      <c r="C3" s="9" t="s">
        <v>15</v>
      </c>
      <c r="D3" s="10" t="s">
        <v>16</v>
      </c>
      <c r="E3" s="10" t="s">
        <v>17</v>
      </c>
      <c r="F3" s="11">
        <v>1</v>
      </c>
      <c r="G3" s="11">
        <v>72</v>
      </c>
      <c r="H3" s="11">
        <v>78.5</v>
      </c>
      <c r="I3" s="11">
        <v>150.5</v>
      </c>
      <c r="J3" s="11"/>
      <c r="K3" s="24">
        <f aca="true" t="shared" si="0" ref="K3:K22">(I3/3+J3)*0.4</f>
        <v>20.066666666666666</v>
      </c>
      <c r="L3" s="25" t="s">
        <v>18</v>
      </c>
    </row>
    <row r="4" spans="1:12" ht="33" customHeight="1">
      <c r="A4" s="7" t="s">
        <v>19</v>
      </c>
      <c r="B4" s="8" t="s">
        <v>20</v>
      </c>
      <c r="C4" s="9" t="s">
        <v>15</v>
      </c>
      <c r="D4" s="10" t="s">
        <v>16</v>
      </c>
      <c r="E4" s="10" t="s">
        <v>17</v>
      </c>
      <c r="F4" s="11">
        <v>1</v>
      </c>
      <c r="G4" s="11">
        <v>42</v>
      </c>
      <c r="H4" s="11">
        <v>76</v>
      </c>
      <c r="I4" s="11">
        <v>118</v>
      </c>
      <c r="J4" s="11"/>
      <c r="K4" s="24">
        <f t="shared" si="0"/>
        <v>15.733333333333334</v>
      </c>
      <c r="L4" s="26"/>
    </row>
    <row r="5" spans="1:12" ht="33" customHeight="1">
      <c r="A5" s="7" t="s">
        <v>21</v>
      </c>
      <c r="B5" s="8" t="s">
        <v>22</v>
      </c>
      <c r="C5" s="9" t="s">
        <v>15</v>
      </c>
      <c r="D5" s="10" t="s">
        <v>16</v>
      </c>
      <c r="E5" s="10" t="s">
        <v>17</v>
      </c>
      <c r="F5" s="11">
        <v>1</v>
      </c>
      <c r="G5" s="11">
        <v>48.5</v>
      </c>
      <c r="H5" s="11">
        <v>58</v>
      </c>
      <c r="I5" s="11">
        <v>106.5</v>
      </c>
      <c r="J5" s="11"/>
      <c r="K5" s="24">
        <f t="shared" si="0"/>
        <v>14.200000000000001</v>
      </c>
      <c r="L5" s="26"/>
    </row>
    <row r="6" spans="1:12" ht="33" customHeight="1">
      <c r="A6" s="7" t="s">
        <v>23</v>
      </c>
      <c r="B6" s="8" t="s">
        <v>24</v>
      </c>
      <c r="C6" s="9" t="s">
        <v>25</v>
      </c>
      <c r="D6" s="10" t="s">
        <v>16</v>
      </c>
      <c r="E6" s="10" t="s">
        <v>26</v>
      </c>
      <c r="F6" s="11">
        <v>1</v>
      </c>
      <c r="G6" s="11">
        <v>96.5</v>
      </c>
      <c r="H6" s="11">
        <v>100</v>
      </c>
      <c r="I6" s="11">
        <v>196.5</v>
      </c>
      <c r="J6" s="11"/>
      <c r="K6" s="24">
        <f t="shared" si="0"/>
        <v>26.200000000000003</v>
      </c>
      <c r="L6" s="26"/>
    </row>
    <row r="7" spans="1:12" ht="33" customHeight="1">
      <c r="A7" s="7" t="s">
        <v>27</v>
      </c>
      <c r="B7" s="8" t="s">
        <v>28</v>
      </c>
      <c r="C7" s="9" t="s">
        <v>25</v>
      </c>
      <c r="D7" s="10" t="s">
        <v>16</v>
      </c>
      <c r="E7" s="10" t="s">
        <v>26</v>
      </c>
      <c r="F7" s="11">
        <v>1</v>
      </c>
      <c r="G7" s="11">
        <v>85.5</v>
      </c>
      <c r="H7" s="11">
        <v>101</v>
      </c>
      <c r="I7" s="11">
        <v>186.5</v>
      </c>
      <c r="J7" s="11"/>
      <c r="K7" s="24">
        <f t="shared" si="0"/>
        <v>24.866666666666667</v>
      </c>
      <c r="L7" s="26"/>
    </row>
    <row r="8" spans="1:12" ht="33" customHeight="1">
      <c r="A8" s="7" t="s">
        <v>29</v>
      </c>
      <c r="B8" s="8" t="s">
        <v>30</v>
      </c>
      <c r="C8" s="9" t="s">
        <v>25</v>
      </c>
      <c r="D8" s="10" t="s">
        <v>16</v>
      </c>
      <c r="E8" s="10" t="s">
        <v>26</v>
      </c>
      <c r="F8" s="11">
        <v>1</v>
      </c>
      <c r="G8" s="11">
        <v>80</v>
      </c>
      <c r="H8" s="11">
        <v>104.5</v>
      </c>
      <c r="I8" s="11">
        <v>184.5</v>
      </c>
      <c r="J8" s="11"/>
      <c r="K8" s="24">
        <f t="shared" si="0"/>
        <v>24.6</v>
      </c>
      <c r="L8" s="26"/>
    </row>
    <row r="9" spans="1:12" ht="33" customHeight="1">
      <c r="A9" s="7" t="s">
        <v>31</v>
      </c>
      <c r="B9" s="8" t="s">
        <v>32</v>
      </c>
      <c r="C9" s="9" t="s">
        <v>33</v>
      </c>
      <c r="D9" s="10" t="s">
        <v>16</v>
      </c>
      <c r="E9" s="10" t="s">
        <v>34</v>
      </c>
      <c r="F9" s="11">
        <v>1</v>
      </c>
      <c r="G9" s="11">
        <v>86.5</v>
      </c>
      <c r="H9" s="11">
        <v>99.5</v>
      </c>
      <c r="I9" s="11">
        <v>186</v>
      </c>
      <c r="J9" s="11"/>
      <c r="K9" s="24">
        <f t="shared" si="0"/>
        <v>24.8</v>
      </c>
      <c r="L9" s="26"/>
    </row>
    <row r="10" spans="1:12" ht="33" customHeight="1">
      <c r="A10" s="7" t="s">
        <v>35</v>
      </c>
      <c r="B10" s="8" t="s">
        <v>36</v>
      </c>
      <c r="C10" s="9" t="s">
        <v>33</v>
      </c>
      <c r="D10" s="10" t="s">
        <v>16</v>
      </c>
      <c r="E10" s="10" t="s">
        <v>34</v>
      </c>
      <c r="F10" s="11">
        <v>1</v>
      </c>
      <c r="G10" s="11">
        <v>79</v>
      </c>
      <c r="H10" s="11">
        <v>104</v>
      </c>
      <c r="I10" s="11">
        <v>183</v>
      </c>
      <c r="J10" s="11"/>
      <c r="K10" s="24">
        <f t="shared" si="0"/>
        <v>24.400000000000002</v>
      </c>
      <c r="L10" s="26"/>
    </row>
    <row r="11" spans="1:12" ht="33" customHeight="1">
      <c r="A11" s="7" t="s">
        <v>37</v>
      </c>
      <c r="B11" s="8" t="s">
        <v>38</v>
      </c>
      <c r="C11" s="9" t="s">
        <v>33</v>
      </c>
      <c r="D11" s="10" t="s">
        <v>16</v>
      </c>
      <c r="E11" s="10" t="s">
        <v>34</v>
      </c>
      <c r="F11" s="11">
        <v>1</v>
      </c>
      <c r="G11" s="11">
        <v>72</v>
      </c>
      <c r="H11" s="11">
        <v>100</v>
      </c>
      <c r="I11" s="11">
        <v>172</v>
      </c>
      <c r="J11" s="11"/>
      <c r="K11" s="24">
        <f t="shared" si="0"/>
        <v>22.933333333333337</v>
      </c>
      <c r="L11" s="26"/>
    </row>
    <row r="12" spans="1:12" ht="33" customHeight="1">
      <c r="A12" s="7" t="s">
        <v>39</v>
      </c>
      <c r="B12" s="8" t="s">
        <v>40</v>
      </c>
      <c r="C12" s="9" t="s">
        <v>41</v>
      </c>
      <c r="D12" s="10" t="s">
        <v>42</v>
      </c>
      <c r="E12" s="10" t="s">
        <v>43</v>
      </c>
      <c r="F12" s="11">
        <v>1</v>
      </c>
      <c r="G12" s="11">
        <v>87.5</v>
      </c>
      <c r="H12" s="11">
        <v>89</v>
      </c>
      <c r="I12" s="11">
        <v>176.5</v>
      </c>
      <c r="J12" s="11"/>
      <c r="K12" s="24">
        <f t="shared" si="0"/>
        <v>23.533333333333335</v>
      </c>
      <c r="L12" s="26"/>
    </row>
    <row r="13" spans="1:12" ht="33" customHeight="1">
      <c r="A13" s="7" t="s">
        <v>44</v>
      </c>
      <c r="B13" s="8" t="s">
        <v>45</v>
      </c>
      <c r="C13" s="9" t="s">
        <v>41</v>
      </c>
      <c r="D13" s="10" t="s">
        <v>42</v>
      </c>
      <c r="E13" s="10" t="s">
        <v>43</v>
      </c>
      <c r="F13" s="11">
        <v>1</v>
      </c>
      <c r="G13" s="11">
        <v>73.5</v>
      </c>
      <c r="H13" s="11">
        <v>92.5</v>
      </c>
      <c r="I13" s="11">
        <v>166</v>
      </c>
      <c r="J13" s="11"/>
      <c r="K13" s="24">
        <f t="shared" si="0"/>
        <v>22.133333333333336</v>
      </c>
      <c r="L13" s="26"/>
    </row>
    <row r="14" spans="1:12" ht="33" customHeight="1">
      <c r="A14" s="7" t="s">
        <v>46</v>
      </c>
      <c r="B14" s="8" t="s">
        <v>47</v>
      </c>
      <c r="C14" s="9" t="s">
        <v>41</v>
      </c>
      <c r="D14" s="10" t="s">
        <v>42</v>
      </c>
      <c r="E14" s="10" t="s">
        <v>43</v>
      </c>
      <c r="F14" s="11">
        <v>1</v>
      </c>
      <c r="G14" s="11">
        <v>69.5</v>
      </c>
      <c r="H14" s="11">
        <v>87</v>
      </c>
      <c r="I14" s="11">
        <v>156.5</v>
      </c>
      <c r="J14" s="11"/>
      <c r="K14" s="24">
        <f t="shared" si="0"/>
        <v>20.866666666666667</v>
      </c>
      <c r="L14" s="26"/>
    </row>
    <row r="15" spans="1:12" ht="33" customHeight="1">
      <c r="A15" s="7" t="s">
        <v>48</v>
      </c>
      <c r="B15" s="8" t="s">
        <v>49</v>
      </c>
      <c r="C15" s="9" t="s">
        <v>50</v>
      </c>
      <c r="D15" s="10" t="s">
        <v>51</v>
      </c>
      <c r="E15" s="10" t="s">
        <v>52</v>
      </c>
      <c r="F15" s="11">
        <v>1</v>
      </c>
      <c r="G15" s="11">
        <v>95.5</v>
      </c>
      <c r="H15" s="11">
        <v>93</v>
      </c>
      <c r="I15" s="11">
        <v>188.5</v>
      </c>
      <c r="J15" s="11"/>
      <c r="K15" s="24">
        <f t="shared" si="0"/>
        <v>25.133333333333336</v>
      </c>
      <c r="L15" s="26"/>
    </row>
    <row r="16" spans="1:12" ht="33" customHeight="1">
      <c r="A16" s="12" t="s">
        <v>53</v>
      </c>
      <c r="B16" s="13" t="s">
        <v>54</v>
      </c>
      <c r="C16" s="14" t="s">
        <v>50</v>
      </c>
      <c r="D16" s="15" t="s">
        <v>51</v>
      </c>
      <c r="E16" s="15" t="s">
        <v>52</v>
      </c>
      <c r="F16" s="16">
        <v>1</v>
      </c>
      <c r="G16" s="16">
        <v>77.5</v>
      </c>
      <c r="H16" s="16">
        <v>98</v>
      </c>
      <c r="I16" s="16">
        <v>175.5</v>
      </c>
      <c r="J16" s="16"/>
      <c r="K16" s="27">
        <f t="shared" si="0"/>
        <v>23.400000000000002</v>
      </c>
      <c r="L16" s="28"/>
    </row>
    <row r="17" spans="1:12" ht="33" customHeight="1">
      <c r="A17" s="17" t="s">
        <v>55</v>
      </c>
      <c r="B17" s="18" t="s">
        <v>56</v>
      </c>
      <c r="C17" s="19" t="s">
        <v>57</v>
      </c>
      <c r="D17" s="20" t="s">
        <v>58</v>
      </c>
      <c r="E17" s="20" t="s">
        <v>59</v>
      </c>
      <c r="F17" s="21">
        <v>2</v>
      </c>
      <c r="G17" s="21">
        <v>92</v>
      </c>
      <c r="H17" s="21">
        <v>103.5</v>
      </c>
      <c r="I17" s="21">
        <v>195.5</v>
      </c>
      <c r="J17" s="21"/>
      <c r="K17" s="29">
        <f aca="true" t="shared" si="1" ref="K17:K33">(I17/3+J17)*0.4</f>
        <v>26.06666666666667</v>
      </c>
      <c r="L17" s="30" t="s">
        <v>60</v>
      </c>
    </row>
    <row r="18" spans="1:12" ht="33" customHeight="1">
      <c r="A18" s="7" t="s">
        <v>61</v>
      </c>
      <c r="B18" s="8" t="s">
        <v>62</v>
      </c>
      <c r="C18" s="9" t="s">
        <v>57</v>
      </c>
      <c r="D18" s="10" t="s">
        <v>58</v>
      </c>
      <c r="E18" s="10" t="s">
        <v>59</v>
      </c>
      <c r="F18" s="11">
        <v>2</v>
      </c>
      <c r="G18" s="11">
        <v>88</v>
      </c>
      <c r="H18" s="11">
        <v>100.5</v>
      </c>
      <c r="I18" s="11">
        <v>188.5</v>
      </c>
      <c r="J18" s="11"/>
      <c r="K18" s="24">
        <f t="shared" si="1"/>
        <v>25.133333333333336</v>
      </c>
      <c r="L18" s="31"/>
    </row>
    <row r="19" spans="1:12" ht="33" customHeight="1">
      <c r="A19" s="7" t="s">
        <v>63</v>
      </c>
      <c r="B19" s="8" t="s">
        <v>64</v>
      </c>
      <c r="C19" s="9" t="s">
        <v>57</v>
      </c>
      <c r="D19" s="10" t="s">
        <v>58</v>
      </c>
      <c r="E19" s="10" t="s">
        <v>59</v>
      </c>
      <c r="F19" s="11">
        <v>2</v>
      </c>
      <c r="G19" s="11">
        <v>86.5</v>
      </c>
      <c r="H19" s="11">
        <v>98</v>
      </c>
      <c r="I19" s="11">
        <v>184.5</v>
      </c>
      <c r="J19" s="11"/>
      <c r="K19" s="24">
        <f t="shared" si="1"/>
        <v>24.6</v>
      </c>
      <c r="L19" s="31"/>
    </row>
    <row r="20" spans="1:12" ht="33" customHeight="1">
      <c r="A20" s="7" t="s">
        <v>65</v>
      </c>
      <c r="B20" s="8" t="s">
        <v>66</v>
      </c>
      <c r="C20" s="9" t="s">
        <v>57</v>
      </c>
      <c r="D20" s="10" t="s">
        <v>58</v>
      </c>
      <c r="E20" s="10" t="s">
        <v>59</v>
      </c>
      <c r="F20" s="11">
        <v>2</v>
      </c>
      <c r="G20" s="11">
        <v>87</v>
      </c>
      <c r="H20" s="11">
        <v>89</v>
      </c>
      <c r="I20" s="11">
        <v>176</v>
      </c>
      <c r="J20" s="11"/>
      <c r="K20" s="24">
        <f t="shared" si="1"/>
        <v>23.46666666666667</v>
      </c>
      <c r="L20" s="31"/>
    </row>
    <row r="21" spans="1:12" ht="33" customHeight="1">
      <c r="A21" s="7" t="s">
        <v>67</v>
      </c>
      <c r="B21" s="8" t="s">
        <v>68</v>
      </c>
      <c r="C21" s="9" t="s">
        <v>57</v>
      </c>
      <c r="D21" s="10" t="s">
        <v>58</v>
      </c>
      <c r="E21" s="10" t="s">
        <v>59</v>
      </c>
      <c r="F21" s="11">
        <v>2</v>
      </c>
      <c r="G21" s="11">
        <v>73.5</v>
      </c>
      <c r="H21" s="11">
        <v>95</v>
      </c>
      <c r="I21" s="11">
        <v>168.5</v>
      </c>
      <c r="J21" s="11"/>
      <c r="K21" s="24">
        <f t="shared" si="1"/>
        <v>22.46666666666667</v>
      </c>
      <c r="L21" s="31"/>
    </row>
    <row r="22" spans="1:12" ht="33" customHeight="1">
      <c r="A22" s="7" t="s">
        <v>69</v>
      </c>
      <c r="B22" s="8" t="s">
        <v>70</v>
      </c>
      <c r="C22" s="9" t="s">
        <v>57</v>
      </c>
      <c r="D22" s="10" t="s">
        <v>58</v>
      </c>
      <c r="E22" s="10" t="s">
        <v>59</v>
      </c>
      <c r="F22" s="11">
        <v>2</v>
      </c>
      <c r="G22" s="11">
        <v>74</v>
      </c>
      <c r="H22" s="11">
        <v>89</v>
      </c>
      <c r="I22" s="11">
        <v>163</v>
      </c>
      <c r="J22" s="11"/>
      <c r="K22" s="24">
        <f t="shared" si="1"/>
        <v>21.733333333333334</v>
      </c>
      <c r="L22" s="31"/>
    </row>
    <row r="23" spans="1:12" ht="33" customHeight="1">
      <c r="A23" s="7" t="s">
        <v>71</v>
      </c>
      <c r="B23" s="8" t="s">
        <v>72</v>
      </c>
      <c r="C23" s="9" t="s">
        <v>73</v>
      </c>
      <c r="D23" s="10" t="s">
        <v>74</v>
      </c>
      <c r="E23" s="10" t="s">
        <v>75</v>
      </c>
      <c r="F23" s="11">
        <v>1</v>
      </c>
      <c r="G23" s="11">
        <v>88.5</v>
      </c>
      <c r="H23" s="11">
        <v>98.5</v>
      </c>
      <c r="I23" s="11">
        <v>187</v>
      </c>
      <c r="J23" s="11"/>
      <c r="K23" s="24">
        <f t="shared" si="1"/>
        <v>24.933333333333337</v>
      </c>
      <c r="L23" s="31"/>
    </row>
    <row r="24" spans="1:12" ht="33" customHeight="1">
      <c r="A24" s="7" t="s">
        <v>76</v>
      </c>
      <c r="B24" s="8" t="s">
        <v>77</v>
      </c>
      <c r="C24" s="9" t="s">
        <v>73</v>
      </c>
      <c r="D24" s="10" t="s">
        <v>74</v>
      </c>
      <c r="E24" s="10" t="s">
        <v>75</v>
      </c>
      <c r="F24" s="11">
        <v>1</v>
      </c>
      <c r="G24" s="11">
        <v>68</v>
      </c>
      <c r="H24" s="11">
        <v>103</v>
      </c>
      <c r="I24" s="11">
        <v>171</v>
      </c>
      <c r="J24" s="11"/>
      <c r="K24" s="24">
        <f t="shared" si="1"/>
        <v>22.8</v>
      </c>
      <c r="L24" s="31"/>
    </row>
    <row r="25" spans="1:12" ht="33" customHeight="1">
      <c r="A25" s="7" t="s">
        <v>78</v>
      </c>
      <c r="B25" s="8" t="s">
        <v>79</v>
      </c>
      <c r="C25" s="9" t="s">
        <v>73</v>
      </c>
      <c r="D25" s="10" t="s">
        <v>74</v>
      </c>
      <c r="E25" s="10" t="s">
        <v>75</v>
      </c>
      <c r="F25" s="11">
        <v>1</v>
      </c>
      <c r="G25" s="11">
        <v>58.5</v>
      </c>
      <c r="H25" s="11">
        <v>107</v>
      </c>
      <c r="I25" s="11">
        <v>165.5</v>
      </c>
      <c r="J25" s="11"/>
      <c r="K25" s="24">
        <f t="shared" si="1"/>
        <v>22.066666666666666</v>
      </c>
      <c r="L25" s="31"/>
    </row>
    <row r="26" spans="1:12" ht="33" customHeight="1">
      <c r="A26" s="7" t="s">
        <v>80</v>
      </c>
      <c r="B26" s="8" t="s">
        <v>81</v>
      </c>
      <c r="C26" s="9" t="s">
        <v>82</v>
      </c>
      <c r="D26" s="10" t="s">
        <v>83</v>
      </c>
      <c r="E26" s="10" t="s">
        <v>84</v>
      </c>
      <c r="F26" s="11">
        <v>1</v>
      </c>
      <c r="G26" s="11">
        <v>97</v>
      </c>
      <c r="H26" s="11">
        <v>104</v>
      </c>
      <c r="I26" s="11">
        <v>201</v>
      </c>
      <c r="J26" s="11"/>
      <c r="K26" s="24">
        <f t="shared" si="1"/>
        <v>26.8</v>
      </c>
      <c r="L26" s="31"/>
    </row>
    <row r="27" spans="1:12" ht="33" customHeight="1">
      <c r="A27" s="7" t="s">
        <v>85</v>
      </c>
      <c r="B27" s="8" t="s">
        <v>86</v>
      </c>
      <c r="C27" s="9" t="s">
        <v>82</v>
      </c>
      <c r="D27" s="10" t="s">
        <v>83</v>
      </c>
      <c r="E27" s="10" t="s">
        <v>84</v>
      </c>
      <c r="F27" s="11">
        <v>1</v>
      </c>
      <c r="G27" s="11">
        <v>84.5</v>
      </c>
      <c r="H27" s="11">
        <v>99</v>
      </c>
      <c r="I27" s="11">
        <v>183.5</v>
      </c>
      <c r="J27" s="11"/>
      <c r="K27" s="24">
        <f t="shared" si="1"/>
        <v>24.46666666666667</v>
      </c>
      <c r="L27" s="31"/>
    </row>
    <row r="28" spans="1:12" ht="33" customHeight="1">
      <c r="A28" s="7" t="s">
        <v>87</v>
      </c>
      <c r="B28" s="8" t="s">
        <v>88</v>
      </c>
      <c r="C28" s="9" t="s">
        <v>82</v>
      </c>
      <c r="D28" s="10" t="s">
        <v>83</v>
      </c>
      <c r="E28" s="10" t="s">
        <v>84</v>
      </c>
      <c r="F28" s="11">
        <v>1</v>
      </c>
      <c r="G28" s="11">
        <v>78</v>
      </c>
      <c r="H28" s="11">
        <v>102.5</v>
      </c>
      <c r="I28" s="11">
        <v>180.5</v>
      </c>
      <c r="J28" s="11"/>
      <c r="K28" s="24">
        <f t="shared" si="1"/>
        <v>24.066666666666666</v>
      </c>
      <c r="L28" s="31"/>
    </row>
    <row r="29" spans="1:12" ht="33" customHeight="1">
      <c r="A29" s="7" t="s">
        <v>89</v>
      </c>
      <c r="B29" s="8" t="s">
        <v>90</v>
      </c>
      <c r="C29" s="9" t="s">
        <v>91</v>
      </c>
      <c r="D29" s="10" t="s">
        <v>92</v>
      </c>
      <c r="E29" s="10" t="s">
        <v>93</v>
      </c>
      <c r="F29" s="11">
        <v>1</v>
      </c>
      <c r="G29" s="11">
        <v>89.5</v>
      </c>
      <c r="H29" s="11">
        <v>83</v>
      </c>
      <c r="I29" s="11">
        <v>172.5</v>
      </c>
      <c r="J29" s="11"/>
      <c r="K29" s="24">
        <f t="shared" si="1"/>
        <v>23</v>
      </c>
      <c r="L29" s="31"/>
    </row>
    <row r="30" spans="1:12" ht="33" customHeight="1">
      <c r="A30" s="7" t="s">
        <v>94</v>
      </c>
      <c r="B30" s="8" t="s">
        <v>95</v>
      </c>
      <c r="C30" s="9" t="s">
        <v>91</v>
      </c>
      <c r="D30" s="10" t="s">
        <v>92</v>
      </c>
      <c r="E30" s="10" t="s">
        <v>93</v>
      </c>
      <c r="F30" s="11">
        <v>1</v>
      </c>
      <c r="G30" s="11">
        <v>82</v>
      </c>
      <c r="H30" s="11">
        <v>89.5</v>
      </c>
      <c r="I30" s="11">
        <v>171.5</v>
      </c>
      <c r="J30" s="11"/>
      <c r="K30" s="24">
        <f t="shared" si="1"/>
        <v>22.866666666666667</v>
      </c>
      <c r="L30" s="31"/>
    </row>
    <row r="31" spans="1:12" ht="33" customHeight="1">
      <c r="A31" s="12" t="s">
        <v>96</v>
      </c>
      <c r="B31" s="13" t="s">
        <v>97</v>
      </c>
      <c r="C31" s="14" t="s">
        <v>91</v>
      </c>
      <c r="D31" s="15" t="s">
        <v>92</v>
      </c>
      <c r="E31" s="15" t="s">
        <v>93</v>
      </c>
      <c r="F31" s="16">
        <v>1</v>
      </c>
      <c r="G31" s="16">
        <v>70</v>
      </c>
      <c r="H31" s="16">
        <v>88.5</v>
      </c>
      <c r="I31" s="16">
        <v>158.5</v>
      </c>
      <c r="J31" s="16"/>
      <c r="K31" s="27">
        <f t="shared" si="1"/>
        <v>21.133333333333336</v>
      </c>
      <c r="L31" s="32"/>
    </row>
    <row r="32" spans="1:12" ht="33" customHeight="1">
      <c r="A32" s="17" t="s">
        <v>98</v>
      </c>
      <c r="B32" s="18" t="s">
        <v>99</v>
      </c>
      <c r="C32" s="45" t="s">
        <v>100</v>
      </c>
      <c r="D32" s="20" t="s">
        <v>51</v>
      </c>
      <c r="E32" s="20" t="s">
        <v>101</v>
      </c>
      <c r="F32" s="21">
        <v>1</v>
      </c>
      <c r="G32" s="21">
        <v>70.5</v>
      </c>
      <c r="H32" s="21">
        <v>106.5</v>
      </c>
      <c r="I32" s="21">
        <v>177</v>
      </c>
      <c r="J32" s="21"/>
      <c r="K32" s="29">
        <f t="shared" si="1"/>
        <v>23.6</v>
      </c>
      <c r="L32" s="33" t="s">
        <v>102</v>
      </c>
    </row>
    <row r="33" spans="1:12" ht="33" customHeight="1">
      <c r="A33" s="7" t="s">
        <v>103</v>
      </c>
      <c r="B33" s="8" t="s">
        <v>104</v>
      </c>
      <c r="C33" s="9" t="s">
        <v>105</v>
      </c>
      <c r="D33" s="10" t="s">
        <v>51</v>
      </c>
      <c r="E33" s="10" t="s">
        <v>101</v>
      </c>
      <c r="F33" s="11">
        <v>1</v>
      </c>
      <c r="G33" s="11">
        <v>75.5</v>
      </c>
      <c r="H33" s="11">
        <v>73.5</v>
      </c>
      <c r="I33" s="11">
        <v>149</v>
      </c>
      <c r="J33" s="11"/>
      <c r="K33" s="24">
        <f t="shared" si="1"/>
        <v>19.866666666666667</v>
      </c>
      <c r="L33" s="34"/>
    </row>
    <row r="34" spans="1:12" ht="33" customHeight="1">
      <c r="A34" s="7" t="s">
        <v>106</v>
      </c>
      <c r="B34" s="8" t="s">
        <v>107</v>
      </c>
      <c r="C34" s="9" t="s">
        <v>108</v>
      </c>
      <c r="D34" s="10" t="s">
        <v>109</v>
      </c>
      <c r="E34" s="10" t="s">
        <v>110</v>
      </c>
      <c r="F34" s="11">
        <v>2</v>
      </c>
      <c r="G34" s="11">
        <v>67</v>
      </c>
      <c r="H34" s="11">
        <v>81</v>
      </c>
      <c r="I34" s="11">
        <v>148</v>
      </c>
      <c r="J34" s="11"/>
      <c r="K34" s="24">
        <f aca="true" t="shared" si="2" ref="K34:K45">(I34/3+J34)*0.4</f>
        <v>19.733333333333334</v>
      </c>
      <c r="L34" s="34"/>
    </row>
    <row r="35" spans="1:12" ht="33" customHeight="1">
      <c r="A35" s="7" t="s">
        <v>111</v>
      </c>
      <c r="B35" s="8" t="s">
        <v>112</v>
      </c>
      <c r="C35" s="9" t="s">
        <v>108</v>
      </c>
      <c r="D35" s="10" t="s">
        <v>109</v>
      </c>
      <c r="E35" s="10" t="s">
        <v>110</v>
      </c>
      <c r="F35" s="11">
        <v>2</v>
      </c>
      <c r="G35" s="11">
        <v>77.5</v>
      </c>
      <c r="H35" s="11">
        <v>64.5</v>
      </c>
      <c r="I35" s="11">
        <v>142</v>
      </c>
      <c r="J35" s="11"/>
      <c r="K35" s="24">
        <f t="shared" si="2"/>
        <v>18.933333333333334</v>
      </c>
      <c r="L35" s="34"/>
    </row>
    <row r="36" spans="1:12" ht="33" customHeight="1">
      <c r="A36" s="7" t="s">
        <v>113</v>
      </c>
      <c r="B36" s="8" t="s">
        <v>114</v>
      </c>
      <c r="C36" s="9" t="s">
        <v>108</v>
      </c>
      <c r="D36" s="10" t="s">
        <v>109</v>
      </c>
      <c r="E36" s="10" t="s">
        <v>110</v>
      </c>
      <c r="F36" s="11">
        <v>2</v>
      </c>
      <c r="G36" s="11">
        <v>48</v>
      </c>
      <c r="H36" s="11">
        <v>77</v>
      </c>
      <c r="I36" s="11">
        <v>125</v>
      </c>
      <c r="J36" s="11">
        <v>3</v>
      </c>
      <c r="K36" s="24">
        <f t="shared" si="2"/>
        <v>17.866666666666667</v>
      </c>
      <c r="L36" s="34"/>
    </row>
    <row r="37" spans="1:12" ht="33" customHeight="1">
      <c r="A37" s="7" t="s">
        <v>115</v>
      </c>
      <c r="B37" s="8" t="s">
        <v>116</v>
      </c>
      <c r="C37" s="9" t="s">
        <v>108</v>
      </c>
      <c r="D37" s="10" t="s">
        <v>109</v>
      </c>
      <c r="E37" s="10" t="s">
        <v>110</v>
      </c>
      <c r="F37" s="11">
        <v>2</v>
      </c>
      <c r="G37" s="11">
        <v>57.5</v>
      </c>
      <c r="H37" s="11">
        <v>74</v>
      </c>
      <c r="I37" s="11">
        <v>131.5</v>
      </c>
      <c r="J37" s="11"/>
      <c r="K37" s="24">
        <f t="shared" si="2"/>
        <v>17.533333333333335</v>
      </c>
      <c r="L37" s="34"/>
    </row>
    <row r="38" spans="1:12" ht="33" customHeight="1">
      <c r="A38" s="7" t="s">
        <v>117</v>
      </c>
      <c r="B38" s="8" t="s">
        <v>118</v>
      </c>
      <c r="C38" s="9" t="s">
        <v>108</v>
      </c>
      <c r="D38" s="10" t="s">
        <v>109</v>
      </c>
      <c r="E38" s="10" t="s">
        <v>110</v>
      </c>
      <c r="F38" s="11">
        <v>2</v>
      </c>
      <c r="G38" s="11">
        <v>58</v>
      </c>
      <c r="H38" s="11">
        <v>60.5</v>
      </c>
      <c r="I38" s="11">
        <v>118.5</v>
      </c>
      <c r="J38" s="11"/>
      <c r="K38" s="24">
        <f t="shared" si="2"/>
        <v>15.8</v>
      </c>
      <c r="L38" s="34"/>
    </row>
    <row r="39" spans="1:12" ht="33" customHeight="1">
      <c r="A39" s="7" t="s">
        <v>119</v>
      </c>
      <c r="B39" s="8" t="s">
        <v>120</v>
      </c>
      <c r="C39" s="9" t="s">
        <v>108</v>
      </c>
      <c r="D39" s="10" t="s">
        <v>109</v>
      </c>
      <c r="E39" s="10" t="s">
        <v>110</v>
      </c>
      <c r="F39" s="11">
        <v>2</v>
      </c>
      <c r="G39" s="11">
        <v>52.5</v>
      </c>
      <c r="H39" s="11">
        <v>65.5</v>
      </c>
      <c r="I39" s="11">
        <v>118</v>
      </c>
      <c r="J39" s="11"/>
      <c r="K39" s="24">
        <f t="shared" si="2"/>
        <v>15.733333333333334</v>
      </c>
      <c r="L39" s="34"/>
    </row>
    <row r="40" spans="1:12" ht="33" customHeight="1">
      <c r="A40" s="7" t="s">
        <v>121</v>
      </c>
      <c r="B40" s="8" t="s">
        <v>122</v>
      </c>
      <c r="C40" s="9" t="s">
        <v>123</v>
      </c>
      <c r="D40" s="10" t="s">
        <v>124</v>
      </c>
      <c r="E40" s="10" t="s">
        <v>125</v>
      </c>
      <c r="F40" s="11">
        <v>2</v>
      </c>
      <c r="G40" s="11">
        <v>76</v>
      </c>
      <c r="H40" s="11">
        <v>104</v>
      </c>
      <c r="I40" s="11">
        <v>180</v>
      </c>
      <c r="J40" s="11"/>
      <c r="K40" s="24">
        <f t="shared" si="2"/>
        <v>24</v>
      </c>
      <c r="L40" s="34"/>
    </row>
    <row r="41" spans="1:12" ht="33" customHeight="1">
      <c r="A41" s="7" t="s">
        <v>126</v>
      </c>
      <c r="B41" s="8" t="s">
        <v>127</v>
      </c>
      <c r="C41" s="9" t="s">
        <v>123</v>
      </c>
      <c r="D41" s="10" t="s">
        <v>124</v>
      </c>
      <c r="E41" s="10" t="s">
        <v>125</v>
      </c>
      <c r="F41" s="11">
        <v>2</v>
      </c>
      <c r="G41" s="11">
        <v>91</v>
      </c>
      <c r="H41" s="11">
        <v>74</v>
      </c>
      <c r="I41" s="11">
        <v>165</v>
      </c>
      <c r="J41" s="11"/>
      <c r="K41" s="24">
        <f t="shared" si="2"/>
        <v>22</v>
      </c>
      <c r="L41" s="34"/>
    </row>
    <row r="42" spans="1:12" ht="33" customHeight="1">
      <c r="A42" s="7" t="s">
        <v>128</v>
      </c>
      <c r="B42" s="8" t="s">
        <v>129</v>
      </c>
      <c r="C42" s="9" t="s">
        <v>123</v>
      </c>
      <c r="D42" s="10" t="s">
        <v>124</v>
      </c>
      <c r="E42" s="10" t="s">
        <v>125</v>
      </c>
      <c r="F42" s="11">
        <v>2</v>
      </c>
      <c r="G42" s="11">
        <v>68</v>
      </c>
      <c r="H42" s="11">
        <v>93</v>
      </c>
      <c r="I42" s="11">
        <v>161</v>
      </c>
      <c r="J42" s="11"/>
      <c r="K42" s="24">
        <f t="shared" si="2"/>
        <v>21.46666666666667</v>
      </c>
      <c r="L42" s="34"/>
    </row>
    <row r="43" spans="1:12" ht="33" customHeight="1">
      <c r="A43" s="7" t="s">
        <v>130</v>
      </c>
      <c r="B43" s="8" t="s">
        <v>131</v>
      </c>
      <c r="C43" s="9" t="s">
        <v>123</v>
      </c>
      <c r="D43" s="10" t="s">
        <v>124</v>
      </c>
      <c r="E43" s="10" t="s">
        <v>125</v>
      </c>
      <c r="F43" s="11">
        <v>2</v>
      </c>
      <c r="G43" s="11">
        <v>63.5</v>
      </c>
      <c r="H43" s="11">
        <v>86.5</v>
      </c>
      <c r="I43" s="11">
        <v>150</v>
      </c>
      <c r="J43" s="11"/>
      <c r="K43" s="24">
        <f t="shared" si="2"/>
        <v>20</v>
      </c>
      <c r="L43" s="34"/>
    </row>
    <row r="44" spans="1:12" ht="33" customHeight="1">
      <c r="A44" s="7" t="s">
        <v>132</v>
      </c>
      <c r="B44" s="8" t="s">
        <v>133</v>
      </c>
      <c r="C44" s="9" t="s">
        <v>123</v>
      </c>
      <c r="D44" s="10" t="s">
        <v>124</v>
      </c>
      <c r="E44" s="10" t="s">
        <v>125</v>
      </c>
      <c r="F44" s="11">
        <v>2</v>
      </c>
      <c r="G44" s="11">
        <v>76</v>
      </c>
      <c r="H44" s="11">
        <v>65.5</v>
      </c>
      <c r="I44" s="11">
        <v>141.5</v>
      </c>
      <c r="J44" s="11"/>
      <c r="K44" s="24">
        <f t="shared" si="2"/>
        <v>18.866666666666667</v>
      </c>
      <c r="L44" s="34"/>
    </row>
    <row r="45" spans="1:12" ht="33" customHeight="1">
      <c r="A45" s="12" t="s">
        <v>134</v>
      </c>
      <c r="B45" s="13" t="s">
        <v>135</v>
      </c>
      <c r="C45" s="14" t="s">
        <v>123</v>
      </c>
      <c r="D45" s="15" t="s">
        <v>124</v>
      </c>
      <c r="E45" s="15" t="s">
        <v>125</v>
      </c>
      <c r="F45" s="16">
        <v>2</v>
      </c>
      <c r="G45" s="16">
        <v>67</v>
      </c>
      <c r="H45" s="16">
        <v>66.5</v>
      </c>
      <c r="I45" s="16">
        <v>133.5</v>
      </c>
      <c r="J45" s="16"/>
      <c r="K45" s="27">
        <f t="shared" si="2"/>
        <v>17.8</v>
      </c>
      <c r="L45" s="35"/>
    </row>
    <row r="46" spans="1:12" ht="33" customHeight="1">
      <c r="A46" s="17" t="s">
        <v>136</v>
      </c>
      <c r="B46" s="18" t="s">
        <v>137</v>
      </c>
      <c r="C46" s="19" t="s">
        <v>138</v>
      </c>
      <c r="D46" s="20" t="s">
        <v>139</v>
      </c>
      <c r="E46" s="20" t="s">
        <v>140</v>
      </c>
      <c r="F46" s="21">
        <v>10</v>
      </c>
      <c r="G46" s="21">
        <v>95</v>
      </c>
      <c r="H46" s="21">
        <v>98.5</v>
      </c>
      <c r="I46" s="21">
        <v>193.5</v>
      </c>
      <c r="J46" s="21"/>
      <c r="K46" s="36">
        <f aca="true" t="shared" si="3" ref="K46:K109">(I46/3+J46)*0.4</f>
        <v>25.8</v>
      </c>
      <c r="L46" s="37" t="s">
        <v>141</v>
      </c>
    </row>
    <row r="47" spans="1:12" ht="33" customHeight="1">
      <c r="A47" s="7" t="s">
        <v>142</v>
      </c>
      <c r="B47" s="8" t="s">
        <v>143</v>
      </c>
      <c r="C47" s="9" t="s">
        <v>138</v>
      </c>
      <c r="D47" s="10" t="s">
        <v>139</v>
      </c>
      <c r="E47" s="10" t="s">
        <v>140</v>
      </c>
      <c r="F47" s="11">
        <v>10</v>
      </c>
      <c r="G47" s="11">
        <v>86</v>
      </c>
      <c r="H47" s="11">
        <v>98.5</v>
      </c>
      <c r="I47" s="11">
        <v>184.5</v>
      </c>
      <c r="J47" s="11"/>
      <c r="K47" s="38">
        <f t="shared" si="3"/>
        <v>24.6</v>
      </c>
      <c r="L47" s="39"/>
    </row>
    <row r="48" spans="1:12" ht="33" customHeight="1">
      <c r="A48" s="7" t="s">
        <v>144</v>
      </c>
      <c r="B48" s="8" t="s">
        <v>145</v>
      </c>
      <c r="C48" s="9" t="s">
        <v>138</v>
      </c>
      <c r="D48" s="10" t="s">
        <v>139</v>
      </c>
      <c r="E48" s="10" t="s">
        <v>140</v>
      </c>
      <c r="F48" s="11">
        <v>10</v>
      </c>
      <c r="G48" s="11">
        <v>85.5</v>
      </c>
      <c r="H48" s="11">
        <v>95</v>
      </c>
      <c r="I48" s="11">
        <v>180.5</v>
      </c>
      <c r="J48" s="11"/>
      <c r="K48" s="38">
        <f t="shared" si="3"/>
        <v>24.066666666666666</v>
      </c>
      <c r="L48" s="39"/>
    </row>
    <row r="49" spans="1:12" ht="33" customHeight="1">
      <c r="A49" s="7" t="s">
        <v>146</v>
      </c>
      <c r="B49" s="8" t="s">
        <v>147</v>
      </c>
      <c r="C49" s="9" t="s">
        <v>138</v>
      </c>
      <c r="D49" s="10" t="s">
        <v>139</v>
      </c>
      <c r="E49" s="10" t="s">
        <v>140</v>
      </c>
      <c r="F49" s="11">
        <v>10</v>
      </c>
      <c r="G49" s="11">
        <v>83</v>
      </c>
      <c r="H49" s="11">
        <v>96.5</v>
      </c>
      <c r="I49" s="11">
        <v>179.5</v>
      </c>
      <c r="J49" s="11"/>
      <c r="K49" s="38">
        <f t="shared" si="3"/>
        <v>23.933333333333337</v>
      </c>
      <c r="L49" s="39"/>
    </row>
    <row r="50" spans="1:12" ht="33" customHeight="1">
      <c r="A50" s="7" t="s">
        <v>148</v>
      </c>
      <c r="B50" s="8" t="s">
        <v>149</v>
      </c>
      <c r="C50" s="9" t="s">
        <v>138</v>
      </c>
      <c r="D50" s="10" t="s">
        <v>139</v>
      </c>
      <c r="E50" s="10" t="s">
        <v>140</v>
      </c>
      <c r="F50" s="11">
        <v>10</v>
      </c>
      <c r="G50" s="11">
        <v>72</v>
      </c>
      <c r="H50" s="11">
        <v>107</v>
      </c>
      <c r="I50" s="11">
        <v>179</v>
      </c>
      <c r="J50" s="11"/>
      <c r="K50" s="38">
        <f t="shared" si="3"/>
        <v>23.866666666666667</v>
      </c>
      <c r="L50" s="39"/>
    </row>
    <row r="51" spans="1:12" ht="33" customHeight="1">
      <c r="A51" s="7" t="s">
        <v>150</v>
      </c>
      <c r="B51" s="8" t="s">
        <v>151</v>
      </c>
      <c r="C51" s="9" t="s">
        <v>138</v>
      </c>
      <c r="D51" s="10" t="s">
        <v>139</v>
      </c>
      <c r="E51" s="10" t="s">
        <v>140</v>
      </c>
      <c r="F51" s="11">
        <v>10</v>
      </c>
      <c r="G51" s="11">
        <v>98.5</v>
      </c>
      <c r="H51" s="11">
        <v>79</v>
      </c>
      <c r="I51" s="11">
        <v>177.5</v>
      </c>
      <c r="J51" s="11"/>
      <c r="K51" s="38">
        <f t="shared" si="3"/>
        <v>23.666666666666668</v>
      </c>
      <c r="L51" s="39"/>
    </row>
    <row r="52" spans="1:12" ht="33" customHeight="1">
      <c r="A52" s="7" t="s">
        <v>152</v>
      </c>
      <c r="B52" s="8" t="s">
        <v>153</v>
      </c>
      <c r="C52" s="9" t="s">
        <v>138</v>
      </c>
      <c r="D52" s="10" t="s">
        <v>139</v>
      </c>
      <c r="E52" s="10" t="s">
        <v>140</v>
      </c>
      <c r="F52" s="11">
        <v>10</v>
      </c>
      <c r="G52" s="11">
        <v>88.5</v>
      </c>
      <c r="H52" s="11">
        <v>83</v>
      </c>
      <c r="I52" s="11">
        <v>171.5</v>
      </c>
      <c r="J52" s="11"/>
      <c r="K52" s="38">
        <f t="shared" si="3"/>
        <v>22.866666666666667</v>
      </c>
      <c r="L52" s="39"/>
    </row>
    <row r="53" spans="1:12" ht="33" customHeight="1">
      <c r="A53" s="7" t="s">
        <v>154</v>
      </c>
      <c r="B53" s="8" t="s">
        <v>155</v>
      </c>
      <c r="C53" s="9" t="s">
        <v>138</v>
      </c>
      <c r="D53" s="10" t="s">
        <v>139</v>
      </c>
      <c r="E53" s="10" t="s">
        <v>140</v>
      </c>
      <c r="F53" s="11">
        <v>10</v>
      </c>
      <c r="G53" s="11">
        <v>79</v>
      </c>
      <c r="H53" s="11">
        <v>92</v>
      </c>
      <c r="I53" s="11">
        <v>171</v>
      </c>
      <c r="J53" s="11"/>
      <c r="K53" s="38">
        <f t="shared" si="3"/>
        <v>22.8</v>
      </c>
      <c r="L53" s="39"/>
    </row>
    <row r="54" spans="1:12" ht="33" customHeight="1">
      <c r="A54" s="7" t="s">
        <v>156</v>
      </c>
      <c r="B54" s="8" t="s">
        <v>157</v>
      </c>
      <c r="C54" s="9" t="s">
        <v>138</v>
      </c>
      <c r="D54" s="10" t="s">
        <v>139</v>
      </c>
      <c r="E54" s="10" t="s">
        <v>140</v>
      </c>
      <c r="F54" s="11">
        <v>10</v>
      </c>
      <c r="G54" s="11">
        <v>80.5</v>
      </c>
      <c r="H54" s="11">
        <v>90</v>
      </c>
      <c r="I54" s="11">
        <v>170.5</v>
      </c>
      <c r="J54" s="11"/>
      <c r="K54" s="38">
        <f t="shared" si="3"/>
        <v>22.733333333333334</v>
      </c>
      <c r="L54" s="39"/>
    </row>
    <row r="55" spans="1:12" ht="33" customHeight="1">
      <c r="A55" s="7" t="s">
        <v>158</v>
      </c>
      <c r="B55" s="8" t="s">
        <v>159</v>
      </c>
      <c r="C55" s="9" t="s">
        <v>138</v>
      </c>
      <c r="D55" s="10" t="s">
        <v>139</v>
      </c>
      <c r="E55" s="10" t="s">
        <v>140</v>
      </c>
      <c r="F55" s="11">
        <v>10</v>
      </c>
      <c r="G55" s="11">
        <v>76.5</v>
      </c>
      <c r="H55" s="11">
        <v>91</v>
      </c>
      <c r="I55" s="11">
        <v>167.5</v>
      </c>
      <c r="J55" s="11"/>
      <c r="K55" s="38">
        <f t="shared" si="3"/>
        <v>22.333333333333336</v>
      </c>
      <c r="L55" s="39"/>
    </row>
    <row r="56" spans="1:12" ht="33" customHeight="1">
      <c r="A56" s="7" t="s">
        <v>160</v>
      </c>
      <c r="B56" s="8" t="s">
        <v>161</v>
      </c>
      <c r="C56" s="9" t="s">
        <v>138</v>
      </c>
      <c r="D56" s="10" t="s">
        <v>139</v>
      </c>
      <c r="E56" s="10" t="s">
        <v>140</v>
      </c>
      <c r="F56" s="11">
        <v>10</v>
      </c>
      <c r="G56" s="11">
        <v>69.5</v>
      </c>
      <c r="H56" s="11">
        <v>97</v>
      </c>
      <c r="I56" s="11">
        <v>166.5</v>
      </c>
      <c r="J56" s="11"/>
      <c r="K56" s="38">
        <f t="shared" si="3"/>
        <v>22.200000000000003</v>
      </c>
      <c r="L56" s="39"/>
    </row>
    <row r="57" spans="1:12" ht="33" customHeight="1">
      <c r="A57" s="7" t="s">
        <v>162</v>
      </c>
      <c r="B57" s="8" t="s">
        <v>163</v>
      </c>
      <c r="C57" s="9" t="s">
        <v>138</v>
      </c>
      <c r="D57" s="10" t="s">
        <v>139</v>
      </c>
      <c r="E57" s="10" t="s">
        <v>140</v>
      </c>
      <c r="F57" s="11">
        <v>10</v>
      </c>
      <c r="G57" s="11">
        <v>84.5</v>
      </c>
      <c r="H57" s="11">
        <v>79.5</v>
      </c>
      <c r="I57" s="11">
        <v>164</v>
      </c>
      <c r="J57" s="11"/>
      <c r="K57" s="38">
        <f t="shared" si="3"/>
        <v>21.866666666666667</v>
      </c>
      <c r="L57" s="39"/>
    </row>
    <row r="58" spans="1:12" ht="33" customHeight="1">
      <c r="A58" s="7" t="s">
        <v>164</v>
      </c>
      <c r="B58" s="8" t="s">
        <v>165</v>
      </c>
      <c r="C58" s="9" t="s">
        <v>138</v>
      </c>
      <c r="D58" s="10" t="s">
        <v>139</v>
      </c>
      <c r="E58" s="10" t="s">
        <v>140</v>
      </c>
      <c r="F58" s="11">
        <v>10</v>
      </c>
      <c r="G58" s="11">
        <v>81</v>
      </c>
      <c r="H58" s="11">
        <v>83</v>
      </c>
      <c r="I58" s="11">
        <v>164</v>
      </c>
      <c r="J58" s="11"/>
      <c r="K58" s="38">
        <f t="shared" si="3"/>
        <v>21.866666666666667</v>
      </c>
      <c r="L58" s="39"/>
    </row>
    <row r="59" spans="1:12" ht="33" customHeight="1">
      <c r="A59" s="7" t="s">
        <v>166</v>
      </c>
      <c r="B59" s="8" t="s">
        <v>167</v>
      </c>
      <c r="C59" s="9" t="s">
        <v>138</v>
      </c>
      <c r="D59" s="10" t="s">
        <v>139</v>
      </c>
      <c r="E59" s="10" t="s">
        <v>140</v>
      </c>
      <c r="F59" s="11">
        <v>10</v>
      </c>
      <c r="G59" s="11">
        <v>78</v>
      </c>
      <c r="H59" s="11">
        <v>85.5</v>
      </c>
      <c r="I59" s="11">
        <v>163.5</v>
      </c>
      <c r="J59" s="11"/>
      <c r="K59" s="38">
        <f t="shared" si="3"/>
        <v>21.8</v>
      </c>
      <c r="L59" s="39"/>
    </row>
    <row r="60" spans="1:12" ht="33" customHeight="1">
      <c r="A60" s="7" t="s">
        <v>168</v>
      </c>
      <c r="B60" s="8" t="s">
        <v>169</v>
      </c>
      <c r="C60" s="9" t="s">
        <v>138</v>
      </c>
      <c r="D60" s="10" t="s">
        <v>139</v>
      </c>
      <c r="E60" s="10" t="s">
        <v>140</v>
      </c>
      <c r="F60" s="11">
        <v>10</v>
      </c>
      <c r="G60" s="11">
        <v>80.5</v>
      </c>
      <c r="H60" s="11">
        <v>78.5</v>
      </c>
      <c r="I60" s="11">
        <v>159</v>
      </c>
      <c r="J60" s="11"/>
      <c r="K60" s="38">
        <f t="shared" si="3"/>
        <v>21.200000000000003</v>
      </c>
      <c r="L60" s="39"/>
    </row>
    <row r="61" spans="1:12" ht="33" customHeight="1">
      <c r="A61" s="7" t="s">
        <v>170</v>
      </c>
      <c r="B61" s="8" t="s">
        <v>171</v>
      </c>
      <c r="C61" s="9" t="s">
        <v>138</v>
      </c>
      <c r="D61" s="10" t="s">
        <v>139</v>
      </c>
      <c r="E61" s="10" t="s">
        <v>140</v>
      </c>
      <c r="F61" s="11">
        <v>10</v>
      </c>
      <c r="G61" s="11">
        <v>81</v>
      </c>
      <c r="H61" s="11">
        <v>75.5</v>
      </c>
      <c r="I61" s="11">
        <v>156.5</v>
      </c>
      <c r="J61" s="11"/>
      <c r="K61" s="38">
        <f t="shared" si="3"/>
        <v>20.866666666666667</v>
      </c>
      <c r="L61" s="39"/>
    </row>
    <row r="62" spans="1:12" ht="33" customHeight="1">
      <c r="A62" s="7" t="s">
        <v>172</v>
      </c>
      <c r="B62" s="8" t="s">
        <v>173</v>
      </c>
      <c r="C62" s="9" t="s">
        <v>138</v>
      </c>
      <c r="D62" s="10" t="s">
        <v>139</v>
      </c>
      <c r="E62" s="10" t="s">
        <v>140</v>
      </c>
      <c r="F62" s="11">
        <v>10</v>
      </c>
      <c r="G62" s="11">
        <v>73.5</v>
      </c>
      <c r="H62" s="11">
        <v>83</v>
      </c>
      <c r="I62" s="11">
        <v>156.5</v>
      </c>
      <c r="J62" s="11"/>
      <c r="K62" s="38">
        <f t="shared" si="3"/>
        <v>20.866666666666667</v>
      </c>
      <c r="L62" s="39"/>
    </row>
    <row r="63" spans="1:12" ht="33" customHeight="1">
      <c r="A63" s="7" t="s">
        <v>174</v>
      </c>
      <c r="B63" s="8" t="s">
        <v>175</v>
      </c>
      <c r="C63" s="9" t="s">
        <v>138</v>
      </c>
      <c r="D63" s="10" t="s">
        <v>139</v>
      </c>
      <c r="E63" s="10" t="s">
        <v>140</v>
      </c>
      <c r="F63" s="11">
        <v>10</v>
      </c>
      <c r="G63" s="11">
        <v>71.5</v>
      </c>
      <c r="H63" s="11">
        <v>85</v>
      </c>
      <c r="I63" s="11">
        <v>156.5</v>
      </c>
      <c r="J63" s="11"/>
      <c r="K63" s="38">
        <f t="shared" si="3"/>
        <v>20.866666666666667</v>
      </c>
      <c r="L63" s="39"/>
    </row>
    <row r="64" spans="1:12" ht="33" customHeight="1">
      <c r="A64" s="7" t="s">
        <v>176</v>
      </c>
      <c r="B64" s="8" t="s">
        <v>177</v>
      </c>
      <c r="C64" s="9" t="s">
        <v>138</v>
      </c>
      <c r="D64" s="10" t="s">
        <v>139</v>
      </c>
      <c r="E64" s="10" t="s">
        <v>140</v>
      </c>
      <c r="F64" s="11">
        <v>10</v>
      </c>
      <c r="G64" s="11">
        <v>69</v>
      </c>
      <c r="H64" s="11">
        <v>86</v>
      </c>
      <c r="I64" s="11">
        <v>155</v>
      </c>
      <c r="J64" s="11"/>
      <c r="K64" s="38">
        <f t="shared" si="3"/>
        <v>20.666666666666668</v>
      </c>
      <c r="L64" s="39"/>
    </row>
    <row r="65" spans="1:12" ht="33" customHeight="1">
      <c r="A65" s="7" t="s">
        <v>178</v>
      </c>
      <c r="B65" s="8" t="s">
        <v>179</v>
      </c>
      <c r="C65" s="9" t="s">
        <v>138</v>
      </c>
      <c r="D65" s="10" t="s">
        <v>139</v>
      </c>
      <c r="E65" s="10" t="s">
        <v>140</v>
      </c>
      <c r="F65" s="11">
        <v>10</v>
      </c>
      <c r="G65" s="11">
        <v>57.5</v>
      </c>
      <c r="H65" s="11">
        <v>96.5</v>
      </c>
      <c r="I65" s="11">
        <v>154</v>
      </c>
      <c r="J65" s="11"/>
      <c r="K65" s="38">
        <f t="shared" si="3"/>
        <v>20.533333333333335</v>
      </c>
      <c r="L65" s="39"/>
    </row>
    <row r="66" spans="1:12" ht="33" customHeight="1">
      <c r="A66" s="7" t="s">
        <v>180</v>
      </c>
      <c r="B66" s="8" t="s">
        <v>181</v>
      </c>
      <c r="C66" s="9" t="s">
        <v>138</v>
      </c>
      <c r="D66" s="10" t="s">
        <v>139</v>
      </c>
      <c r="E66" s="10" t="s">
        <v>140</v>
      </c>
      <c r="F66" s="11">
        <v>10</v>
      </c>
      <c r="G66" s="11">
        <v>72</v>
      </c>
      <c r="H66" s="11">
        <v>80</v>
      </c>
      <c r="I66" s="11">
        <v>152</v>
      </c>
      <c r="J66" s="11"/>
      <c r="K66" s="38">
        <f t="shared" si="3"/>
        <v>20.266666666666666</v>
      </c>
      <c r="L66" s="39"/>
    </row>
    <row r="67" spans="1:12" ht="33" customHeight="1">
      <c r="A67" s="7" t="s">
        <v>182</v>
      </c>
      <c r="B67" s="8" t="s">
        <v>183</v>
      </c>
      <c r="C67" s="9" t="s">
        <v>138</v>
      </c>
      <c r="D67" s="10" t="s">
        <v>139</v>
      </c>
      <c r="E67" s="10" t="s">
        <v>140</v>
      </c>
      <c r="F67" s="11">
        <v>10</v>
      </c>
      <c r="G67" s="11">
        <v>59.5</v>
      </c>
      <c r="H67" s="11">
        <v>92</v>
      </c>
      <c r="I67" s="11">
        <v>151.5</v>
      </c>
      <c r="J67" s="11"/>
      <c r="K67" s="38">
        <f t="shared" si="3"/>
        <v>20.200000000000003</v>
      </c>
      <c r="L67" s="39"/>
    </row>
    <row r="68" spans="1:12" ht="33" customHeight="1">
      <c r="A68" s="7" t="s">
        <v>184</v>
      </c>
      <c r="B68" s="8" t="s">
        <v>185</v>
      </c>
      <c r="C68" s="9" t="s">
        <v>138</v>
      </c>
      <c r="D68" s="10" t="s">
        <v>139</v>
      </c>
      <c r="E68" s="10" t="s">
        <v>140</v>
      </c>
      <c r="F68" s="11">
        <v>10</v>
      </c>
      <c r="G68" s="11">
        <v>76</v>
      </c>
      <c r="H68" s="11">
        <v>74</v>
      </c>
      <c r="I68" s="11">
        <v>150</v>
      </c>
      <c r="J68" s="11"/>
      <c r="K68" s="38">
        <f t="shared" si="3"/>
        <v>20</v>
      </c>
      <c r="L68" s="39"/>
    </row>
    <row r="69" spans="1:12" ht="33" customHeight="1">
      <c r="A69" s="7" t="s">
        <v>186</v>
      </c>
      <c r="B69" s="8" t="s">
        <v>187</v>
      </c>
      <c r="C69" s="9" t="s">
        <v>138</v>
      </c>
      <c r="D69" s="10" t="s">
        <v>139</v>
      </c>
      <c r="E69" s="10" t="s">
        <v>140</v>
      </c>
      <c r="F69" s="11">
        <v>10</v>
      </c>
      <c r="G69" s="11">
        <v>63</v>
      </c>
      <c r="H69" s="11">
        <v>87</v>
      </c>
      <c r="I69" s="11">
        <v>150</v>
      </c>
      <c r="J69" s="11"/>
      <c r="K69" s="38">
        <f t="shared" si="3"/>
        <v>20</v>
      </c>
      <c r="L69" s="39"/>
    </row>
    <row r="70" spans="1:12" ht="33" customHeight="1">
      <c r="A70" s="7" t="s">
        <v>188</v>
      </c>
      <c r="B70" s="8" t="s">
        <v>189</v>
      </c>
      <c r="C70" s="9" t="s">
        <v>138</v>
      </c>
      <c r="D70" s="10" t="s">
        <v>139</v>
      </c>
      <c r="E70" s="10" t="s">
        <v>140</v>
      </c>
      <c r="F70" s="11">
        <v>10</v>
      </c>
      <c r="G70" s="11">
        <v>74.5</v>
      </c>
      <c r="H70" s="11">
        <v>72</v>
      </c>
      <c r="I70" s="11">
        <v>146.5</v>
      </c>
      <c r="J70" s="11"/>
      <c r="K70" s="38">
        <f t="shared" si="3"/>
        <v>19.533333333333335</v>
      </c>
      <c r="L70" s="39"/>
    </row>
    <row r="71" spans="1:12" ht="33" customHeight="1">
      <c r="A71" s="7" t="s">
        <v>190</v>
      </c>
      <c r="B71" s="8" t="s">
        <v>191</v>
      </c>
      <c r="C71" s="9" t="s">
        <v>138</v>
      </c>
      <c r="D71" s="10" t="s">
        <v>139</v>
      </c>
      <c r="E71" s="10" t="s">
        <v>140</v>
      </c>
      <c r="F71" s="11">
        <v>10</v>
      </c>
      <c r="G71" s="11">
        <v>70</v>
      </c>
      <c r="H71" s="11">
        <v>76.5</v>
      </c>
      <c r="I71" s="11">
        <v>146.5</v>
      </c>
      <c r="J71" s="11"/>
      <c r="K71" s="38">
        <f t="shared" si="3"/>
        <v>19.533333333333335</v>
      </c>
      <c r="L71" s="39"/>
    </row>
    <row r="72" spans="1:12" ht="33" customHeight="1">
      <c r="A72" s="7" t="s">
        <v>192</v>
      </c>
      <c r="B72" s="8" t="s">
        <v>193</v>
      </c>
      <c r="C72" s="9" t="s">
        <v>138</v>
      </c>
      <c r="D72" s="10" t="s">
        <v>139</v>
      </c>
      <c r="E72" s="10" t="s">
        <v>140</v>
      </c>
      <c r="F72" s="11">
        <v>10</v>
      </c>
      <c r="G72" s="11">
        <v>70</v>
      </c>
      <c r="H72" s="11">
        <v>74</v>
      </c>
      <c r="I72" s="11">
        <v>144</v>
      </c>
      <c r="J72" s="11"/>
      <c r="K72" s="38">
        <f t="shared" si="3"/>
        <v>19.200000000000003</v>
      </c>
      <c r="L72" s="39"/>
    </row>
    <row r="73" spans="1:12" ht="33" customHeight="1">
      <c r="A73" s="7" t="s">
        <v>194</v>
      </c>
      <c r="B73" s="8" t="s">
        <v>195</v>
      </c>
      <c r="C73" s="9" t="s">
        <v>138</v>
      </c>
      <c r="D73" s="10" t="s">
        <v>139</v>
      </c>
      <c r="E73" s="10" t="s">
        <v>140</v>
      </c>
      <c r="F73" s="11">
        <v>10</v>
      </c>
      <c r="G73" s="11">
        <v>52</v>
      </c>
      <c r="H73" s="11">
        <v>90</v>
      </c>
      <c r="I73" s="11">
        <v>142</v>
      </c>
      <c r="J73" s="11"/>
      <c r="K73" s="38">
        <f t="shared" si="3"/>
        <v>18.933333333333334</v>
      </c>
      <c r="L73" s="39"/>
    </row>
    <row r="74" spans="1:12" ht="33" customHeight="1">
      <c r="A74" s="7" t="s">
        <v>196</v>
      </c>
      <c r="B74" s="8" t="s">
        <v>197</v>
      </c>
      <c r="C74" s="9" t="s">
        <v>138</v>
      </c>
      <c r="D74" s="10" t="s">
        <v>139</v>
      </c>
      <c r="E74" s="10" t="s">
        <v>140</v>
      </c>
      <c r="F74" s="11">
        <v>10</v>
      </c>
      <c r="G74" s="11">
        <v>60</v>
      </c>
      <c r="H74" s="11">
        <v>79.5</v>
      </c>
      <c r="I74" s="11">
        <v>139.5</v>
      </c>
      <c r="J74" s="11"/>
      <c r="K74" s="38">
        <f t="shared" si="3"/>
        <v>18.6</v>
      </c>
      <c r="L74" s="39"/>
    </row>
    <row r="75" spans="1:12" ht="33" customHeight="1">
      <c r="A75" s="12" t="s">
        <v>198</v>
      </c>
      <c r="B75" s="13" t="s">
        <v>199</v>
      </c>
      <c r="C75" s="14" t="s">
        <v>138</v>
      </c>
      <c r="D75" s="15" t="s">
        <v>139</v>
      </c>
      <c r="E75" s="15" t="s">
        <v>140</v>
      </c>
      <c r="F75" s="16">
        <v>10</v>
      </c>
      <c r="G75" s="16">
        <v>66</v>
      </c>
      <c r="H75" s="16">
        <v>72.5</v>
      </c>
      <c r="I75" s="16">
        <v>138.5</v>
      </c>
      <c r="J75" s="16"/>
      <c r="K75" s="40">
        <f t="shared" si="3"/>
        <v>18.466666666666665</v>
      </c>
      <c r="L75" s="41"/>
    </row>
    <row r="76" spans="1:12" ht="33" customHeight="1">
      <c r="A76" s="17" t="s">
        <v>200</v>
      </c>
      <c r="B76" s="18" t="s">
        <v>201</v>
      </c>
      <c r="C76" s="19" t="s">
        <v>202</v>
      </c>
      <c r="D76" s="20" t="s">
        <v>203</v>
      </c>
      <c r="E76" s="20" t="s">
        <v>204</v>
      </c>
      <c r="F76" s="21">
        <v>1</v>
      </c>
      <c r="G76" s="21">
        <v>88</v>
      </c>
      <c r="H76" s="21">
        <v>98</v>
      </c>
      <c r="I76" s="21">
        <v>186</v>
      </c>
      <c r="J76" s="21"/>
      <c r="K76" s="29">
        <f t="shared" si="3"/>
        <v>24.8</v>
      </c>
      <c r="L76" s="42" t="s">
        <v>205</v>
      </c>
    </row>
    <row r="77" spans="1:12" ht="33" customHeight="1">
      <c r="A77" s="7" t="s">
        <v>206</v>
      </c>
      <c r="B77" s="8" t="s">
        <v>207</v>
      </c>
      <c r="C77" s="9" t="s">
        <v>202</v>
      </c>
      <c r="D77" s="10" t="s">
        <v>203</v>
      </c>
      <c r="E77" s="10" t="s">
        <v>204</v>
      </c>
      <c r="F77" s="11">
        <v>1</v>
      </c>
      <c r="G77" s="11">
        <v>71</v>
      </c>
      <c r="H77" s="11">
        <v>86.5</v>
      </c>
      <c r="I77" s="11">
        <v>157.5</v>
      </c>
      <c r="J77" s="11"/>
      <c r="K77" s="24">
        <f t="shared" si="3"/>
        <v>21</v>
      </c>
      <c r="L77" s="43"/>
    </row>
    <row r="78" spans="1:12" ht="33" customHeight="1">
      <c r="A78" s="7" t="s">
        <v>208</v>
      </c>
      <c r="B78" s="8" t="s">
        <v>209</v>
      </c>
      <c r="C78" s="9" t="s">
        <v>202</v>
      </c>
      <c r="D78" s="10" t="s">
        <v>203</v>
      </c>
      <c r="E78" s="10" t="s">
        <v>204</v>
      </c>
      <c r="F78" s="11">
        <v>1</v>
      </c>
      <c r="G78" s="11">
        <v>67.5</v>
      </c>
      <c r="H78" s="11">
        <v>87.5</v>
      </c>
      <c r="I78" s="11">
        <v>155</v>
      </c>
      <c r="J78" s="11"/>
      <c r="K78" s="24">
        <f t="shared" si="3"/>
        <v>20.666666666666668</v>
      </c>
      <c r="L78" s="43"/>
    </row>
    <row r="79" spans="1:12" ht="33" customHeight="1">
      <c r="A79" s="7" t="s">
        <v>210</v>
      </c>
      <c r="B79" s="8" t="s">
        <v>211</v>
      </c>
      <c r="C79" s="9" t="s">
        <v>212</v>
      </c>
      <c r="D79" s="10" t="s">
        <v>213</v>
      </c>
      <c r="E79" s="10" t="s">
        <v>213</v>
      </c>
      <c r="F79" s="11">
        <v>1</v>
      </c>
      <c r="G79" s="11">
        <v>66</v>
      </c>
      <c r="H79" s="11">
        <v>94</v>
      </c>
      <c r="I79" s="11">
        <v>160</v>
      </c>
      <c r="J79" s="11"/>
      <c r="K79" s="24">
        <f t="shared" si="3"/>
        <v>21.333333333333336</v>
      </c>
      <c r="L79" s="43"/>
    </row>
    <row r="80" spans="1:12" ht="33" customHeight="1">
      <c r="A80" s="7" t="s">
        <v>214</v>
      </c>
      <c r="B80" s="8" t="s">
        <v>215</v>
      </c>
      <c r="C80" s="9" t="s">
        <v>212</v>
      </c>
      <c r="D80" s="10" t="s">
        <v>213</v>
      </c>
      <c r="E80" s="10" t="s">
        <v>213</v>
      </c>
      <c r="F80" s="11">
        <v>1</v>
      </c>
      <c r="G80" s="11">
        <v>57.5</v>
      </c>
      <c r="H80" s="11">
        <v>76</v>
      </c>
      <c r="I80" s="11">
        <v>133.5</v>
      </c>
      <c r="J80" s="11"/>
      <c r="K80" s="24">
        <f t="shared" si="3"/>
        <v>17.8</v>
      </c>
      <c r="L80" s="43"/>
    </row>
    <row r="81" spans="1:12" ht="33" customHeight="1">
      <c r="A81" s="7" t="s">
        <v>216</v>
      </c>
      <c r="B81" s="8" t="s">
        <v>217</v>
      </c>
      <c r="C81" s="9" t="s">
        <v>218</v>
      </c>
      <c r="D81" s="10" t="s">
        <v>219</v>
      </c>
      <c r="E81" s="10" t="s">
        <v>220</v>
      </c>
      <c r="F81" s="11">
        <v>1</v>
      </c>
      <c r="G81" s="11">
        <v>86.5</v>
      </c>
      <c r="H81" s="11">
        <v>82.5</v>
      </c>
      <c r="I81" s="11">
        <v>169</v>
      </c>
      <c r="J81" s="11"/>
      <c r="K81" s="24">
        <f t="shared" si="3"/>
        <v>22.533333333333335</v>
      </c>
      <c r="L81" s="43"/>
    </row>
    <row r="82" spans="1:12" ht="33" customHeight="1">
      <c r="A82" s="7" t="s">
        <v>221</v>
      </c>
      <c r="B82" s="8" t="s">
        <v>222</v>
      </c>
      <c r="C82" s="9" t="s">
        <v>223</v>
      </c>
      <c r="D82" s="10" t="s">
        <v>219</v>
      </c>
      <c r="E82" s="10" t="s">
        <v>220</v>
      </c>
      <c r="F82" s="11">
        <v>2</v>
      </c>
      <c r="G82" s="11">
        <v>50</v>
      </c>
      <c r="H82" s="11">
        <v>92</v>
      </c>
      <c r="I82" s="11">
        <v>142</v>
      </c>
      <c r="J82" s="11"/>
      <c r="K82" s="24">
        <f t="shared" si="3"/>
        <v>18.933333333333334</v>
      </c>
      <c r="L82" s="43"/>
    </row>
    <row r="83" spans="1:12" ht="33" customHeight="1">
      <c r="A83" s="7" t="s">
        <v>224</v>
      </c>
      <c r="B83" s="8" t="s">
        <v>225</v>
      </c>
      <c r="C83" s="9" t="s">
        <v>223</v>
      </c>
      <c r="D83" s="10" t="s">
        <v>219</v>
      </c>
      <c r="E83" s="10" t="s">
        <v>220</v>
      </c>
      <c r="F83" s="11">
        <v>2</v>
      </c>
      <c r="G83" s="11">
        <v>51</v>
      </c>
      <c r="H83" s="11">
        <v>65</v>
      </c>
      <c r="I83" s="11">
        <v>116</v>
      </c>
      <c r="J83" s="11"/>
      <c r="K83" s="24">
        <f t="shared" si="3"/>
        <v>15.466666666666667</v>
      </c>
      <c r="L83" s="43"/>
    </row>
    <row r="84" spans="1:12" ht="33" customHeight="1">
      <c r="A84" s="7" t="s">
        <v>226</v>
      </c>
      <c r="B84" s="8" t="s">
        <v>227</v>
      </c>
      <c r="C84" s="9" t="s">
        <v>223</v>
      </c>
      <c r="D84" s="10" t="s">
        <v>219</v>
      </c>
      <c r="E84" s="10" t="s">
        <v>220</v>
      </c>
      <c r="F84" s="11">
        <v>2</v>
      </c>
      <c r="G84" s="11">
        <v>58</v>
      </c>
      <c r="H84" s="11">
        <v>57.5</v>
      </c>
      <c r="I84" s="11">
        <v>115.5</v>
      </c>
      <c r="J84" s="11"/>
      <c r="K84" s="24">
        <f t="shared" si="3"/>
        <v>15.4</v>
      </c>
      <c r="L84" s="43"/>
    </row>
    <row r="85" spans="1:12" ht="33" customHeight="1">
      <c r="A85" s="7" t="s">
        <v>228</v>
      </c>
      <c r="B85" s="8" t="s">
        <v>229</v>
      </c>
      <c r="C85" s="9" t="s">
        <v>230</v>
      </c>
      <c r="D85" s="10" t="s">
        <v>219</v>
      </c>
      <c r="E85" s="10" t="s">
        <v>220</v>
      </c>
      <c r="F85" s="11">
        <v>1</v>
      </c>
      <c r="G85" s="11">
        <v>66</v>
      </c>
      <c r="H85" s="11">
        <v>86</v>
      </c>
      <c r="I85" s="11">
        <v>152</v>
      </c>
      <c r="J85" s="11"/>
      <c r="K85" s="24">
        <f t="shared" si="3"/>
        <v>20.266666666666666</v>
      </c>
      <c r="L85" s="43"/>
    </row>
    <row r="86" spans="1:12" ht="33" customHeight="1">
      <c r="A86" s="7" t="s">
        <v>231</v>
      </c>
      <c r="B86" s="8" t="s">
        <v>232</v>
      </c>
      <c r="C86" s="9" t="s">
        <v>230</v>
      </c>
      <c r="D86" s="10" t="s">
        <v>219</v>
      </c>
      <c r="E86" s="10" t="s">
        <v>220</v>
      </c>
      <c r="F86" s="11">
        <v>1</v>
      </c>
      <c r="G86" s="11">
        <v>60.5</v>
      </c>
      <c r="H86" s="11">
        <v>78.5</v>
      </c>
      <c r="I86" s="11">
        <v>139</v>
      </c>
      <c r="J86" s="11"/>
      <c r="K86" s="24">
        <f t="shared" si="3"/>
        <v>18.533333333333335</v>
      </c>
      <c r="L86" s="43"/>
    </row>
    <row r="87" spans="1:12" ht="33" customHeight="1">
      <c r="A87" s="7" t="s">
        <v>233</v>
      </c>
      <c r="B87" s="8" t="s">
        <v>234</v>
      </c>
      <c r="C87" s="9" t="s">
        <v>235</v>
      </c>
      <c r="D87" s="10" t="s">
        <v>236</v>
      </c>
      <c r="E87" s="10" t="s">
        <v>237</v>
      </c>
      <c r="F87" s="11">
        <v>1</v>
      </c>
      <c r="G87" s="11">
        <v>45.5</v>
      </c>
      <c r="H87" s="11">
        <v>65</v>
      </c>
      <c r="I87" s="11">
        <v>110.5</v>
      </c>
      <c r="J87" s="11"/>
      <c r="K87" s="24">
        <f t="shared" si="3"/>
        <v>14.733333333333334</v>
      </c>
      <c r="L87" s="43"/>
    </row>
    <row r="88" spans="1:12" ht="33" customHeight="1">
      <c r="A88" s="46" t="s">
        <v>238</v>
      </c>
      <c r="B88" s="8" t="s">
        <v>239</v>
      </c>
      <c r="C88" s="47" t="s">
        <v>240</v>
      </c>
      <c r="D88" s="10" t="s">
        <v>241</v>
      </c>
      <c r="E88" s="10" t="s">
        <v>242</v>
      </c>
      <c r="F88" s="11">
        <v>1</v>
      </c>
      <c r="G88" s="11">
        <v>103</v>
      </c>
      <c r="H88" s="11">
        <v>98</v>
      </c>
      <c r="I88" s="11">
        <v>201</v>
      </c>
      <c r="J88" s="11"/>
      <c r="K88" s="24">
        <f t="shared" si="3"/>
        <v>26.8</v>
      </c>
      <c r="L88" s="43"/>
    </row>
    <row r="89" spans="1:12" ht="33" customHeight="1">
      <c r="A89" s="7" t="s">
        <v>243</v>
      </c>
      <c r="B89" s="8" t="s">
        <v>244</v>
      </c>
      <c r="C89" s="9" t="s">
        <v>240</v>
      </c>
      <c r="D89" s="10" t="s">
        <v>241</v>
      </c>
      <c r="E89" s="10" t="s">
        <v>242</v>
      </c>
      <c r="F89" s="11">
        <v>1</v>
      </c>
      <c r="G89" s="11">
        <v>80.5</v>
      </c>
      <c r="H89" s="11">
        <v>90.5</v>
      </c>
      <c r="I89" s="11">
        <v>171</v>
      </c>
      <c r="J89" s="11"/>
      <c r="K89" s="24">
        <f t="shared" si="3"/>
        <v>22.8</v>
      </c>
      <c r="L89" s="43"/>
    </row>
    <row r="90" spans="1:12" ht="33" customHeight="1">
      <c r="A90" s="7" t="s">
        <v>245</v>
      </c>
      <c r="B90" s="8" t="s">
        <v>246</v>
      </c>
      <c r="C90" s="9" t="s">
        <v>240</v>
      </c>
      <c r="D90" s="10" t="s">
        <v>241</v>
      </c>
      <c r="E90" s="10" t="s">
        <v>242</v>
      </c>
      <c r="F90" s="11">
        <v>1</v>
      </c>
      <c r="G90" s="11">
        <v>87</v>
      </c>
      <c r="H90" s="11">
        <v>81</v>
      </c>
      <c r="I90" s="11">
        <v>168</v>
      </c>
      <c r="J90" s="11"/>
      <c r="K90" s="24">
        <f t="shared" si="3"/>
        <v>22.400000000000002</v>
      </c>
      <c r="L90" s="43"/>
    </row>
    <row r="91" spans="1:12" ht="33" customHeight="1">
      <c r="A91" s="7" t="s">
        <v>247</v>
      </c>
      <c r="B91" s="8" t="s">
        <v>248</v>
      </c>
      <c r="C91" s="9" t="s">
        <v>249</v>
      </c>
      <c r="D91" s="10" t="s">
        <v>241</v>
      </c>
      <c r="E91" s="10" t="s">
        <v>242</v>
      </c>
      <c r="F91" s="11">
        <v>1</v>
      </c>
      <c r="G91" s="11">
        <v>70.5</v>
      </c>
      <c r="H91" s="11">
        <v>81.5</v>
      </c>
      <c r="I91" s="11">
        <v>152</v>
      </c>
      <c r="J91" s="11"/>
      <c r="K91" s="24">
        <f t="shared" si="3"/>
        <v>20.266666666666666</v>
      </c>
      <c r="L91" s="43"/>
    </row>
    <row r="92" spans="1:12" ht="33" customHeight="1">
      <c r="A92" s="7" t="s">
        <v>250</v>
      </c>
      <c r="B92" s="8" t="s">
        <v>251</v>
      </c>
      <c r="C92" s="9" t="s">
        <v>249</v>
      </c>
      <c r="D92" s="10" t="s">
        <v>241</v>
      </c>
      <c r="E92" s="10" t="s">
        <v>242</v>
      </c>
      <c r="F92" s="11">
        <v>1</v>
      </c>
      <c r="G92" s="11">
        <v>45.5</v>
      </c>
      <c r="H92" s="11">
        <v>101</v>
      </c>
      <c r="I92" s="11">
        <v>146.5</v>
      </c>
      <c r="J92" s="11"/>
      <c r="K92" s="24">
        <f t="shared" si="3"/>
        <v>19.533333333333335</v>
      </c>
      <c r="L92" s="43"/>
    </row>
    <row r="93" spans="1:12" ht="33" customHeight="1">
      <c r="A93" s="7" t="s">
        <v>252</v>
      </c>
      <c r="B93" s="8" t="s">
        <v>253</v>
      </c>
      <c r="C93" s="9" t="s">
        <v>249</v>
      </c>
      <c r="D93" s="10" t="s">
        <v>241</v>
      </c>
      <c r="E93" s="10" t="s">
        <v>242</v>
      </c>
      <c r="F93" s="11">
        <v>1</v>
      </c>
      <c r="G93" s="11">
        <v>58</v>
      </c>
      <c r="H93" s="11">
        <v>88.5</v>
      </c>
      <c r="I93" s="11">
        <v>146.5</v>
      </c>
      <c r="J93" s="11"/>
      <c r="K93" s="24">
        <f t="shared" si="3"/>
        <v>19.533333333333335</v>
      </c>
      <c r="L93" s="43"/>
    </row>
    <row r="94" spans="1:12" ht="33" customHeight="1">
      <c r="A94" s="7" t="s">
        <v>254</v>
      </c>
      <c r="B94" s="8" t="s">
        <v>255</v>
      </c>
      <c r="C94" s="9" t="s">
        <v>256</v>
      </c>
      <c r="D94" s="10" t="s">
        <v>51</v>
      </c>
      <c r="E94" s="10" t="s">
        <v>257</v>
      </c>
      <c r="F94" s="11">
        <v>1</v>
      </c>
      <c r="G94" s="11">
        <v>88.5</v>
      </c>
      <c r="H94" s="11">
        <v>112</v>
      </c>
      <c r="I94" s="11">
        <v>200.5</v>
      </c>
      <c r="J94" s="11"/>
      <c r="K94" s="24">
        <f t="shared" si="3"/>
        <v>26.733333333333334</v>
      </c>
      <c r="L94" s="43"/>
    </row>
    <row r="95" spans="1:12" ht="33" customHeight="1">
      <c r="A95" s="7" t="s">
        <v>258</v>
      </c>
      <c r="B95" s="8" t="s">
        <v>259</v>
      </c>
      <c r="C95" s="9" t="s">
        <v>260</v>
      </c>
      <c r="D95" s="10" t="s">
        <v>51</v>
      </c>
      <c r="E95" s="10" t="s">
        <v>101</v>
      </c>
      <c r="F95" s="11">
        <v>1</v>
      </c>
      <c r="G95" s="11">
        <v>70.5</v>
      </c>
      <c r="H95" s="11">
        <v>67.5</v>
      </c>
      <c r="I95" s="11">
        <v>138</v>
      </c>
      <c r="J95" s="11"/>
      <c r="K95" s="24">
        <f t="shared" si="3"/>
        <v>18.400000000000002</v>
      </c>
      <c r="L95" s="43"/>
    </row>
    <row r="96" spans="1:12" ht="33" customHeight="1">
      <c r="A96" s="7" t="s">
        <v>261</v>
      </c>
      <c r="B96" s="8" t="s">
        <v>262</v>
      </c>
      <c r="C96" s="9" t="s">
        <v>263</v>
      </c>
      <c r="D96" s="10" t="s">
        <v>51</v>
      </c>
      <c r="E96" s="10" t="s">
        <v>101</v>
      </c>
      <c r="F96" s="11">
        <v>2</v>
      </c>
      <c r="G96" s="11">
        <v>75.5</v>
      </c>
      <c r="H96" s="11">
        <v>97.5</v>
      </c>
      <c r="I96" s="11">
        <v>173</v>
      </c>
      <c r="J96" s="11"/>
      <c r="K96" s="24">
        <f t="shared" si="3"/>
        <v>23.066666666666666</v>
      </c>
      <c r="L96" s="43"/>
    </row>
    <row r="97" spans="1:12" ht="33" customHeight="1">
      <c r="A97" s="7" t="s">
        <v>264</v>
      </c>
      <c r="B97" s="8" t="s">
        <v>265</v>
      </c>
      <c r="C97" s="9" t="s">
        <v>263</v>
      </c>
      <c r="D97" s="10" t="s">
        <v>51</v>
      </c>
      <c r="E97" s="10" t="s">
        <v>101</v>
      </c>
      <c r="F97" s="11">
        <v>2</v>
      </c>
      <c r="G97" s="11">
        <v>78.5</v>
      </c>
      <c r="H97" s="11">
        <v>79.5</v>
      </c>
      <c r="I97" s="11">
        <v>158</v>
      </c>
      <c r="J97" s="11"/>
      <c r="K97" s="24">
        <f t="shared" si="3"/>
        <v>21.066666666666666</v>
      </c>
      <c r="L97" s="43"/>
    </row>
    <row r="98" spans="1:12" ht="33" customHeight="1">
      <c r="A98" s="7" t="s">
        <v>266</v>
      </c>
      <c r="B98" s="8" t="s">
        <v>267</v>
      </c>
      <c r="C98" s="9" t="s">
        <v>268</v>
      </c>
      <c r="D98" s="10" t="s">
        <v>269</v>
      </c>
      <c r="E98" s="10" t="s">
        <v>270</v>
      </c>
      <c r="F98" s="11">
        <v>1</v>
      </c>
      <c r="G98" s="11">
        <v>84</v>
      </c>
      <c r="H98" s="11">
        <v>47.8</v>
      </c>
      <c r="I98" s="11">
        <v>131.8</v>
      </c>
      <c r="J98" s="11"/>
      <c r="K98" s="24">
        <f t="shared" si="3"/>
        <v>17.573333333333334</v>
      </c>
      <c r="L98" s="43"/>
    </row>
    <row r="99" spans="1:12" ht="33" customHeight="1">
      <c r="A99" s="7" t="s">
        <v>271</v>
      </c>
      <c r="B99" s="8" t="s">
        <v>272</v>
      </c>
      <c r="C99" s="9" t="s">
        <v>268</v>
      </c>
      <c r="D99" s="10" t="s">
        <v>269</v>
      </c>
      <c r="E99" s="10" t="s">
        <v>270</v>
      </c>
      <c r="F99" s="11">
        <v>1</v>
      </c>
      <c r="G99" s="11">
        <v>61.5</v>
      </c>
      <c r="H99" s="11">
        <v>49.4</v>
      </c>
      <c r="I99" s="11">
        <v>110.9</v>
      </c>
      <c r="J99" s="11"/>
      <c r="K99" s="24">
        <f t="shared" si="3"/>
        <v>14.786666666666669</v>
      </c>
      <c r="L99" s="43"/>
    </row>
    <row r="100" spans="1:12" ht="33" customHeight="1">
      <c r="A100" s="7" t="s">
        <v>273</v>
      </c>
      <c r="B100" s="8" t="s">
        <v>274</v>
      </c>
      <c r="C100" s="9" t="s">
        <v>268</v>
      </c>
      <c r="D100" s="10" t="s">
        <v>269</v>
      </c>
      <c r="E100" s="10" t="s">
        <v>270</v>
      </c>
      <c r="F100" s="11">
        <v>1</v>
      </c>
      <c r="G100" s="11">
        <v>40</v>
      </c>
      <c r="H100" s="11">
        <v>33.4</v>
      </c>
      <c r="I100" s="11">
        <v>73.4</v>
      </c>
      <c r="J100" s="11"/>
      <c r="K100" s="24">
        <f t="shared" si="3"/>
        <v>9.786666666666669</v>
      </c>
      <c r="L100" s="43"/>
    </row>
    <row r="101" spans="1:12" ht="33" customHeight="1">
      <c r="A101" s="7" t="s">
        <v>275</v>
      </c>
      <c r="B101" s="8" t="s">
        <v>276</v>
      </c>
      <c r="C101" s="9" t="s">
        <v>277</v>
      </c>
      <c r="D101" s="10" t="s">
        <v>278</v>
      </c>
      <c r="E101" s="10" t="s">
        <v>279</v>
      </c>
      <c r="F101" s="11">
        <v>1</v>
      </c>
      <c r="G101" s="11">
        <v>86.5</v>
      </c>
      <c r="H101" s="11">
        <v>106</v>
      </c>
      <c r="I101" s="11">
        <v>192.5</v>
      </c>
      <c r="J101" s="11"/>
      <c r="K101" s="24">
        <f t="shared" si="3"/>
        <v>25.66666666666667</v>
      </c>
      <c r="L101" s="43"/>
    </row>
    <row r="102" spans="1:12" ht="33" customHeight="1">
      <c r="A102" s="7" t="s">
        <v>280</v>
      </c>
      <c r="B102" s="8" t="s">
        <v>281</v>
      </c>
      <c r="C102" s="9" t="s">
        <v>277</v>
      </c>
      <c r="D102" s="10" t="s">
        <v>278</v>
      </c>
      <c r="E102" s="10" t="s">
        <v>279</v>
      </c>
      <c r="F102" s="11">
        <v>1</v>
      </c>
      <c r="G102" s="11">
        <v>71.5</v>
      </c>
      <c r="H102" s="11">
        <v>105</v>
      </c>
      <c r="I102" s="11">
        <v>176.5</v>
      </c>
      <c r="J102" s="11"/>
      <c r="K102" s="24">
        <f t="shared" si="3"/>
        <v>23.533333333333335</v>
      </c>
      <c r="L102" s="43"/>
    </row>
    <row r="103" spans="1:12" ht="33" customHeight="1">
      <c r="A103" s="12" t="s">
        <v>282</v>
      </c>
      <c r="B103" s="13" t="s">
        <v>283</v>
      </c>
      <c r="C103" s="14" t="s">
        <v>277</v>
      </c>
      <c r="D103" s="15" t="s">
        <v>278</v>
      </c>
      <c r="E103" s="15" t="s">
        <v>279</v>
      </c>
      <c r="F103" s="16">
        <v>1</v>
      </c>
      <c r="G103" s="16">
        <v>68.5</v>
      </c>
      <c r="H103" s="16">
        <v>92.5</v>
      </c>
      <c r="I103" s="16">
        <v>161</v>
      </c>
      <c r="J103" s="16">
        <v>3</v>
      </c>
      <c r="K103" s="27">
        <f t="shared" si="3"/>
        <v>22.666666666666668</v>
      </c>
      <c r="L103" s="44"/>
    </row>
    <row r="104" spans="1:12" ht="33" customHeight="1">
      <c r="A104" s="17" t="s">
        <v>284</v>
      </c>
      <c r="B104" s="18" t="s">
        <v>285</v>
      </c>
      <c r="C104" s="19" t="s">
        <v>286</v>
      </c>
      <c r="D104" s="20" t="s">
        <v>287</v>
      </c>
      <c r="E104" s="20" t="s">
        <v>288</v>
      </c>
      <c r="F104" s="21">
        <v>1</v>
      </c>
      <c r="G104" s="21">
        <v>65</v>
      </c>
      <c r="H104" s="21">
        <v>94.6</v>
      </c>
      <c r="I104" s="21">
        <v>159.6</v>
      </c>
      <c r="J104" s="21"/>
      <c r="K104" s="29">
        <f t="shared" si="3"/>
        <v>21.28</v>
      </c>
      <c r="L104" s="42" t="s">
        <v>289</v>
      </c>
    </row>
    <row r="105" spans="1:12" ht="33" customHeight="1">
      <c r="A105" s="7" t="s">
        <v>290</v>
      </c>
      <c r="B105" s="8" t="s">
        <v>291</v>
      </c>
      <c r="C105" s="9" t="s">
        <v>286</v>
      </c>
      <c r="D105" s="10" t="s">
        <v>287</v>
      </c>
      <c r="E105" s="10" t="s">
        <v>288</v>
      </c>
      <c r="F105" s="11">
        <v>1</v>
      </c>
      <c r="G105" s="11">
        <v>57.5</v>
      </c>
      <c r="H105" s="11">
        <v>57.4</v>
      </c>
      <c r="I105" s="11">
        <v>114.9</v>
      </c>
      <c r="J105" s="11"/>
      <c r="K105" s="24">
        <f t="shared" si="3"/>
        <v>15.320000000000002</v>
      </c>
      <c r="L105" s="43"/>
    </row>
    <row r="106" spans="1:12" ht="33" customHeight="1">
      <c r="A106" s="7" t="s">
        <v>292</v>
      </c>
      <c r="B106" s="8" t="s">
        <v>293</v>
      </c>
      <c r="C106" s="9" t="s">
        <v>294</v>
      </c>
      <c r="D106" s="10" t="s">
        <v>295</v>
      </c>
      <c r="E106" s="10" t="s">
        <v>296</v>
      </c>
      <c r="F106" s="11">
        <v>1</v>
      </c>
      <c r="G106" s="11">
        <v>66.5</v>
      </c>
      <c r="H106" s="11">
        <v>70.9</v>
      </c>
      <c r="I106" s="11">
        <v>137.4</v>
      </c>
      <c r="J106" s="11"/>
      <c r="K106" s="24">
        <f t="shared" si="3"/>
        <v>18.320000000000004</v>
      </c>
      <c r="L106" s="43"/>
    </row>
    <row r="107" spans="1:12" ht="33" customHeight="1">
      <c r="A107" s="7" t="s">
        <v>297</v>
      </c>
      <c r="B107" s="8" t="s">
        <v>298</v>
      </c>
      <c r="C107" s="9" t="s">
        <v>294</v>
      </c>
      <c r="D107" s="10" t="s">
        <v>295</v>
      </c>
      <c r="E107" s="10" t="s">
        <v>296</v>
      </c>
      <c r="F107" s="11">
        <v>1</v>
      </c>
      <c r="G107" s="11">
        <v>62.5</v>
      </c>
      <c r="H107" s="11">
        <v>70.8</v>
      </c>
      <c r="I107" s="11">
        <v>133.3</v>
      </c>
      <c r="J107" s="11"/>
      <c r="K107" s="24">
        <f t="shared" si="3"/>
        <v>17.773333333333337</v>
      </c>
      <c r="L107" s="43"/>
    </row>
    <row r="108" spans="1:12" ht="33" customHeight="1">
      <c r="A108" s="7" t="s">
        <v>299</v>
      </c>
      <c r="B108" s="8" t="s">
        <v>300</v>
      </c>
      <c r="C108" s="9" t="s">
        <v>294</v>
      </c>
      <c r="D108" s="10" t="s">
        <v>295</v>
      </c>
      <c r="E108" s="10" t="s">
        <v>296</v>
      </c>
      <c r="F108" s="11">
        <v>1</v>
      </c>
      <c r="G108" s="11">
        <v>66</v>
      </c>
      <c r="H108" s="11">
        <v>61.4</v>
      </c>
      <c r="I108" s="11">
        <v>127.4</v>
      </c>
      <c r="J108" s="11"/>
      <c r="K108" s="24">
        <f t="shared" si="3"/>
        <v>16.986666666666668</v>
      </c>
      <c r="L108" s="43"/>
    </row>
    <row r="109" spans="1:12" ht="33" customHeight="1">
      <c r="A109" s="7" t="s">
        <v>301</v>
      </c>
      <c r="B109" s="8" t="s">
        <v>302</v>
      </c>
      <c r="C109" s="9" t="s">
        <v>303</v>
      </c>
      <c r="D109" s="10" t="s">
        <v>287</v>
      </c>
      <c r="E109" s="10" t="s">
        <v>304</v>
      </c>
      <c r="F109" s="11">
        <v>1</v>
      </c>
      <c r="G109" s="11">
        <v>56.5</v>
      </c>
      <c r="H109" s="11">
        <v>53.9</v>
      </c>
      <c r="I109" s="11">
        <v>110.4</v>
      </c>
      <c r="J109" s="11"/>
      <c r="K109" s="24">
        <f t="shared" si="3"/>
        <v>14.720000000000002</v>
      </c>
      <c r="L109" s="43"/>
    </row>
    <row r="110" spans="1:12" ht="33" customHeight="1">
      <c r="A110" s="7" t="s">
        <v>305</v>
      </c>
      <c r="B110" s="8" t="s">
        <v>306</v>
      </c>
      <c r="C110" s="9" t="s">
        <v>307</v>
      </c>
      <c r="D110" s="10" t="s">
        <v>287</v>
      </c>
      <c r="E110" s="10" t="s">
        <v>308</v>
      </c>
      <c r="F110" s="11">
        <v>1</v>
      </c>
      <c r="G110" s="11">
        <v>81</v>
      </c>
      <c r="H110" s="11">
        <v>96.5</v>
      </c>
      <c r="I110" s="11">
        <v>177.5</v>
      </c>
      <c r="J110" s="11"/>
      <c r="K110" s="24">
        <f>(I110/3+J110)*0.4</f>
        <v>23.666666666666668</v>
      </c>
      <c r="L110" s="43"/>
    </row>
    <row r="111" spans="1:12" ht="33" customHeight="1">
      <c r="A111" s="7" t="s">
        <v>309</v>
      </c>
      <c r="B111" s="8" t="s">
        <v>310</v>
      </c>
      <c r="C111" s="9" t="s">
        <v>307</v>
      </c>
      <c r="D111" s="10" t="s">
        <v>287</v>
      </c>
      <c r="E111" s="10" t="s">
        <v>308</v>
      </c>
      <c r="F111" s="11">
        <v>1</v>
      </c>
      <c r="G111" s="11">
        <v>73.5</v>
      </c>
      <c r="H111" s="11">
        <v>77.9</v>
      </c>
      <c r="I111" s="11">
        <v>151.4</v>
      </c>
      <c r="J111" s="11"/>
      <c r="K111" s="24">
        <f>(I111/3+J111)*0.4</f>
        <v>20.186666666666667</v>
      </c>
      <c r="L111" s="43"/>
    </row>
    <row r="112" spans="1:12" ht="33" customHeight="1">
      <c r="A112" s="7" t="s">
        <v>311</v>
      </c>
      <c r="B112" s="8" t="s">
        <v>312</v>
      </c>
      <c r="C112" s="9" t="s">
        <v>307</v>
      </c>
      <c r="D112" s="10" t="s">
        <v>287</v>
      </c>
      <c r="E112" s="10" t="s">
        <v>308</v>
      </c>
      <c r="F112" s="11">
        <v>1</v>
      </c>
      <c r="G112" s="11">
        <v>57.5</v>
      </c>
      <c r="H112" s="11">
        <v>80</v>
      </c>
      <c r="I112" s="11">
        <v>137.5</v>
      </c>
      <c r="J112" s="11"/>
      <c r="K112" s="24">
        <f>(I112/3+J112)*0.4</f>
        <v>18.333333333333336</v>
      </c>
      <c r="L112" s="43"/>
    </row>
    <row r="113" spans="1:12" ht="33" customHeight="1">
      <c r="A113" s="7" t="s">
        <v>313</v>
      </c>
      <c r="B113" s="8" t="s">
        <v>314</v>
      </c>
      <c r="C113" s="9" t="s">
        <v>315</v>
      </c>
      <c r="D113" s="10" t="s">
        <v>316</v>
      </c>
      <c r="E113" s="10" t="s">
        <v>317</v>
      </c>
      <c r="F113" s="11">
        <v>1</v>
      </c>
      <c r="G113" s="11">
        <v>84</v>
      </c>
      <c r="H113" s="11">
        <v>92.5</v>
      </c>
      <c r="I113" s="11">
        <v>176.5</v>
      </c>
      <c r="J113" s="11"/>
      <c r="K113" s="24">
        <f aca="true" t="shared" si="4" ref="K113:K122">(I113/3+J113)*0.4</f>
        <v>23.533333333333335</v>
      </c>
      <c r="L113" s="43"/>
    </row>
    <row r="114" spans="1:12" ht="33" customHeight="1">
      <c r="A114" s="7" t="s">
        <v>318</v>
      </c>
      <c r="B114" s="8" t="s">
        <v>319</v>
      </c>
      <c r="C114" s="9" t="s">
        <v>315</v>
      </c>
      <c r="D114" s="10" t="s">
        <v>316</v>
      </c>
      <c r="E114" s="10" t="s">
        <v>317</v>
      </c>
      <c r="F114" s="11">
        <v>1</v>
      </c>
      <c r="G114" s="11">
        <v>61</v>
      </c>
      <c r="H114" s="11">
        <v>81</v>
      </c>
      <c r="I114" s="11">
        <v>142</v>
      </c>
      <c r="J114" s="11"/>
      <c r="K114" s="24">
        <f t="shared" si="4"/>
        <v>18.933333333333334</v>
      </c>
      <c r="L114" s="43"/>
    </row>
    <row r="115" spans="1:12" ht="33" customHeight="1">
      <c r="A115" s="7" t="s">
        <v>320</v>
      </c>
      <c r="B115" s="8" t="s">
        <v>321</v>
      </c>
      <c r="C115" s="9" t="s">
        <v>322</v>
      </c>
      <c r="D115" s="10" t="s">
        <v>316</v>
      </c>
      <c r="E115" s="10" t="s">
        <v>323</v>
      </c>
      <c r="F115" s="11">
        <v>1</v>
      </c>
      <c r="G115" s="11">
        <v>76.5</v>
      </c>
      <c r="H115" s="11">
        <v>55.9</v>
      </c>
      <c r="I115" s="11">
        <v>132.4</v>
      </c>
      <c r="J115" s="11"/>
      <c r="K115" s="24">
        <f t="shared" si="4"/>
        <v>17.653333333333332</v>
      </c>
      <c r="L115" s="43"/>
    </row>
    <row r="116" spans="1:12" ht="33" customHeight="1">
      <c r="A116" s="7" t="s">
        <v>324</v>
      </c>
      <c r="B116" s="8" t="s">
        <v>325</v>
      </c>
      <c r="C116" s="9" t="s">
        <v>326</v>
      </c>
      <c r="D116" s="10" t="s">
        <v>295</v>
      </c>
      <c r="E116" s="10" t="s">
        <v>327</v>
      </c>
      <c r="F116" s="11">
        <v>1</v>
      </c>
      <c r="G116" s="11">
        <v>74.5</v>
      </c>
      <c r="H116" s="11">
        <v>72.6</v>
      </c>
      <c r="I116" s="11">
        <v>147.1</v>
      </c>
      <c r="J116" s="11"/>
      <c r="K116" s="24">
        <f t="shared" si="4"/>
        <v>19.613333333333333</v>
      </c>
      <c r="L116" s="43"/>
    </row>
    <row r="117" spans="1:12" ht="33" customHeight="1">
      <c r="A117" s="7" t="s">
        <v>328</v>
      </c>
      <c r="B117" s="8" t="s">
        <v>329</v>
      </c>
      <c r="C117" s="9" t="s">
        <v>326</v>
      </c>
      <c r="D117" s="10" t="s">
        <v>295</v>
      </c>
      <c r="E117" s="10" t="s">
        <v>327</v>
      </c>
      <c r="F117" s="11">
        <v>1</v>
      </c>
      <c r="G117" s="11">
        <v>69</v>
      </c>
      <c r="H117" s="11">
        <v>48.3</v>
      </c>
      <c r="I117" s="11">
        <v>117.3</v>
      </c>
      <c r="J117" s="11"/>
      <c r="K117" s="24">
        <f t="shared" si="4"/>
        <v>15.64</v>
      </c>
      <c r="L117" s="43"/>
    </row>
    <row r="118" spans="1:12" ht="33" customHeight="1">
      <c r="A118" s="7" t="s">
        <v>330</v>
      </c>
      <c r="B118" s="8" t="s">
        <v>331</v>
      </c>
      <c r="C118" s="9" t="s">
        <v>326</v>
      </c>
      <c r="D118" s="10" t="s">
        <v>295</v>
      </c>
      <c r="E118" s="10" t="s">
        <v>327</v>
      </c>
      <c r="F118" s="11">
        <v>1</v>
      </c>
      <c r="G118" s="11">
        <v>57</v>
      </c>
      <c r="H118" s="11">
        <v>39.2</v>
      </c>
      <c r="I118" s="11">
        <v>96.2</v>
      </c>
      <c r="J118" s="11"/>
      <c r="K118" s="24">
        <f t="shared" si="4"/>
        <v>12.826666666666668</v>
      </c>
      <c r="L118" s="43"/>
    </row>
    <row r="119" spans="1:12" ht="33" customHeight="1">
      <c r="A119" s="7" t="s">
        <v>332</v>
      </c>
      <c r="B119" s="8" t="s">
        <v>333</v>
      </c>
      <c r="C119" s="9" t="s">
        <v>334</v>
      </c>
      <c r="D119" s="10" t="s">
        <v>295</v>
      </c>
      <c r="E119" s="10" t="s">
        <v>335</v>
      </c>
      <c r="F119" s="11">
        <v>1</v>
      </c>
      <c r="G119" s="11">
        <v>83</v>
      </c>
      <c r="H119" s="11">
        <v>50.9</v>
      </c>
      <c r="I119" s="11">
        <v>133.9</v>
      </c>
      <c r="J119" s="11"/>
      <c r="K119" s="24">
        <f t="shared" si="4"/>
        <v>17.853333333333335</v>
      </c>
      <c r="L119" s="43"/>
    </row>
    <row r="120" spans="1:12" ht="33" customHeight="1">
      <c r="A120" s="7" t="s">
        <v>336</v>
      </c>
      <c r="B120" s="8" t="s">
        <v>337</v>
      </c>
      <c r="C120" s="9" t="s">
        <v>338</v>
      </c>
      <c r="D120" s="10" t="s">
        <v>316</v>
      </c>
      <c r="E120" s="10" t="s">
        <v>327</v>
      </c>
      <c r="F120" s="11">
        <v>1</v>
      </c>
      <c r="G120" s="11">
        <v>70.5</v>
      </c>
      <c r="H120" s="11">
        <v>52.1</v>
      </c>
      <c r="I120" s="11">
        <v>122.6</v>
      </c>
      <c r="J120" s="11"/>
      <c r="K120" s="24">
        <f t="shared" si="4"/>
        <v>16.346666666666668</v>
      </c>
      <c r="L120" s="43"/>
    </row>
    <row r="121" spans="1:12" ht="33" customHeight="1">
      <c r="A121" s="7" t="s">
        <v>339</v>
      </c>
      <c r="B121" s="8" t="s">
        <v>340</v>
      </c>
      <c r="C121" s="9" t="s">
        <v>338</v>
      </c>
      <c r="D121" s="10" t="s">
        <v>316</v>
      </c>
      <c r="E121" s="10" t="s">
        <v>327</v>
      </c>
      <c r="F121" s="11">
        <v>1</v>
      </c>
      <c r="G121" s="11">
        <v>63.5</v>
      </c>
      <c r="H121" s="11">
        <v>54.3</v>
      </c>
      <c r="I121" s="11">
        <v>117.8</v>
      </c>
      <c r="J121" s="11"/>
      <c r="K121" s="24">
        <f t="shared" si="4"/>
        <v>15.706666666666667</v>
      </c>
      <c r="L121" s="43"/>
    </row>
    <row r="122" spans="1:12" ht="33" customHeight="1">
      <c r="A122" s="12" t="s">
        <v>341</v>
      </c>
      <c r="B122" s="13" t="s">
        <v>342</v>
      </c>
      <c r="C122" s="14" t="s">
        <v>338</v>
      </c>
      <c r="D122" s="15" t="s">
        <v>316</v>
      </c>
      <c r="E122" s="15" t="s">
        <v>327</v>
      </c>
      <c r="F122" s="16">
        <v>1</v>
      </c>
      <c r="G122" s="16">
        <v>60</v>
      </c>
      <c r="H122" s="16">
        <v>44.8</v>
      </c>
      <c r="I122" s="16">
        <v>104.8</v>
      </c>
      <c r="J122" s="16"/>
      <c r="K122" s="27">
        <f t="shared" si="4"/>
        <v>13.973333333333333</v>
      </c>
      <c r="L122" s="44"/>
    </row>
    <row r="123" ht="33" customHeight="1"/>
    <row r="124" ht="33" customHeight="1"/>
    <row r="125" ht="33" customHeight="1"/>
    <row r="126" ht="33" customHeight="1"/>
    <row r="127" ht="33" customHeight="1"/>
    <row r="128" ht="33" customHeight="1"/>
    <row r="129" ht="33" customHeight="1"/>
    <row r="130" ht="33" customHeight="1"/>
    <row r="131" ht="33" customHeight="1"/>
    <row r="132" ht="33" customHeight="1"/>
    <row r="133" ht="33" customHeight="1"/>
    <row r="134" ht="33" customHeight="1"/>
    <row r="135" ht="33" customHeight="1"/>
    <row r="136" ht="33" customHeight="1"/>
    <row r="137" ht="33" customHeight="1"/>
    <row r="138" ht="33" customHeight="1"/>
    <row r="139" ht="33" customHeight="1"/>
    <row r="140" ht="33" customHeight="1"/>
    <row r="141" ht="33" customHeight="1"/>
    <row r="142" ht="33" customHeight="1"/>
    <row r="143" ht="33" customHeight="1"/>
    <row r="144" ht="33" customHeight="1"/>
    <row r="145" ht="33" customHeight="1"/>
    <row r="146" ht="33" customHeight="1"/>
    <row r="147" ht="33" customHeight="1"/>
    <row r="148" ht="33" customHeight="1"/>
    <row r="149" ht="33" customHeight="1"/>
    <row r="150" ht="33" customHeight="1"/>
    <row r="151" ht="33" customHeight="1"/>
    <row r="152" ht="33" customHeight="1"/>
    <row r="153" ht="33" customHeight="1"/>
    <row r="154" ht="33" customHeight="1"/>
    <row r="155" ht="33" customHeight="1"/>
    <row r="156" ht="33" customHeight="1"/>
    <row r="157" ht="33" customHeight="1"/>
    <row r="158" ht="33" customHeight="1"/>
    <row r="159" ht="33" customHeight="1"/>
    <row r="160" ht="33" customHeight="1"/>
    <row r="161" ht="33" customHeight="1"/>
    <row r="162" ht="33" customHeight="1"/>
    <row r="163" ht="33" customHeight="1"/>
    <row r="164" ht="33" customHeight="1"/>
    <row r="165" ht="33" customHeight="1"/>
    <row r="166" ht="33" customHeight="1"/>
    <row r="167" ht="33" customHeight="1"/>
    <row r="168" ht="33" customHeight="1"/>
    <row r="169" ht="33" customHeight="1"/>
    <row r="170" ht="33" customHeight="1"/>
    <row r="171" ht="33" customHeight="1"/>
    <row r="172" ht="33" customHeight="1"/>
    <row r="173" ht="33" customHeight="1"/>
    <row r="174" ht="33" customHeight="1"/>
    <row r="175" ht="33" customHeight="1"/>
    <row r="176" ht="33" customHeight="1"/>
    <row r="177" ht="33" customHeight="1"/>
    <row r="178" ht="33" customHeight="1"/>
    <row r="179" ht="33" customHeight="1"/>
    <row r="180" ht="33" customHeight="1"/>
    <row r="181" ht="33" customHeight="1"/>
    <row r="182" ht="33" customHeight="1"/>
    <row r="183" ht="33" customHeight="1"/>
    <row r="184" ht="33" customHeight="1"/>
    <row r="185" ht="33" customHeight="1"/>
    <row r="186" ht="33" customHeight="1"/>
    <row r="187" ht="33" customHeight="1"/>
    <row r="188" ht="33" customHeight="1"/>
    <row r="189" ht="33" customHeight="1"/>
    <row r="190" ht="33" customHeight="1"/>
    <row r="191" ht="33" customHeight="1"/>
    <row r="192" ht="33" customHeight="1"/>
    <row r="193" ht="33" customHeight="1"/>
    <row r="194" ht="33" customHeight="1"/>
    <row r="195" ht="33" customHeight="1"/>
    <row r="196" ht="33" customHeight="1"/>
    <row r="197" ht="33" customHeight="1"/>
    <row r="198" ht="33" customHeight="1"/>
    <row r="199" ht="33" customHeight="1"/>
    <row r="200" ht="33" customHeight="1"/>
    <row r="201" ht="33" customHeight="1"/>
    <row r="202" ht="33" customHeight="1"/>
    <row r="203" ht="33" customHeight="1"/>
    <row r="204" ht="33" customHeight="1"/>
    <row r="205" ht="33" customHeight="1"/>
    <row r="206" ht="33" customHeight="1"/>
    <row r="207" ht="33" customHeight="1"/>
    <row r="208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  <row r="258" ht="33" customHeight="1"/>
    <row r="259" ht="33" customHeight="1"/>
    <row r="260" ht="33" customHeight="1"/>
    <row r="261" ht="33" customHeight="1"/>
    <row r="262" ht="33" customHeight="1"/>
    <row r="263" ht="33" customHeight="1"/>
    <row r="264" ht="33" customHeight="1"/>
    <row r="265" ht="33" customHeight="1"/>
    <row r="266" ht="33" customHeight="1"/>
    <row r="267" ht="33" customHeight="1"/>
    <row r="268" ht="33" customHeight="1"/>
    <row r="269" ht="33" customHeight="1"/>
    <row r="270" ht="33" customHeight="1"/>
    <row r="271" ht="33" customHeight="1"/>
    <row r="272" ht="33" customHeight="1"/>
    <row r="273" ht="33" customHeight="1"/>
    <row r="274" ht="33" customHeight="1"/>
    <row r="275" ht="33" customHeight="1"/>
    <row r="276" ht="33" customHeight="1"/>
    <row r="277" ht="33" customHeight="1"/>
    <row r="278" ht="33" customHeight="1"/>
    <row r="279" ht="33" customHeight="1"/>
    <row r="280" ht="33" customHeight="1"/>
    <row r="281" ht="33" customHeight="1"/>
    <row r="282" ht="33" customHeight="1"/>
    <row r="283" ht="33" customHeight="1"/>
    <row r="284" ht="33" customHeight="1"/>
    <row r="285" ht="33" customHeight="1"/>
    <row r="286" ht="33" customHeight="1"/>
    <row r="287" ht="33" customHeight="1"/>
    <row r="288" ht="33" customHeight="1"/>
    <row r="289" ht="33" customHeight="1"/>
    <row r="290" ht="33" customHeight="1"/>
    <row r="291" ht="33" customHeight="1"/>
    <row r="292" ht="33" customHeight="1"/>
    <row r="293" ht="33" customHeight="1"/>
    <row r="294" ht="33" customHeight="1"/>
    <row r="295" ht="33" customHeight="1"/>
    <row r="296" ht="33" customHeight="1"/>
    <row r="297" ht="33" customHeight="1"/>
    <row r="298" ht="33" customHeight="1"/>
    <row r="299" ht="33" customHeight="1"/>
    <row r="300" ht="33" customHeight="1"/>
    <row r="301" ht="33" customHeight="1"/>
    <row r="302" ht="33" customHeight="1"/>
    <row r="303" ht="33" customHeight="1"/>
    <row r="304" ht="33" customHeight="1"/>
    <row r="305" ht="33" customHeight="1"/>
    <row r="306" ht="33" customHeight="1"/>
    <row r="307" ht="33" customHeight="1"/>
    <row r="308" ht="33" customHeight="1"/>
    <row r="309" ht="33" customHeight="1"/>
    <row r="310" ht="33" customHeight="1"/>
    <row r="311" ht="33" customHeight="1"/>
    <row r="312" ht="33" customHeight="1"/>
    <row r="313" ht="33" customHeight="1"/>
    <row r="314" ht="33" customHeight="1"/>
    <row r="315" ht="33" customHeight="1"/>
    <row r="316" ht="33" customHeight="1"/>
    <row r="317" ht="33" customHeight="1"/>
    <row r="318" ht="33" customHeight="1"/>
    <row r="319" ht="33" customHeight="1"/>
    <row r="320" ht="33" customHeight="1"/>
    <row r="321" ht="33" customHeight="1"/>
    <row r="322" ht="33" customHeight="1"/>
    <row r="323" ht="33" customHeight="1"/>
    <row r="324" ht="33" customHeight="1"/>
    <row r="325" ht="33" customHeight="1"/>
    <row r="326" ht="33" customHeight="1"/>
    <row r="327" ht="33" customHeight="1"/>
    <row r="328" ht="33" customHeight="1"/>
    <row r="329" ht="33" customHeight="1"/>
    <row r="330" ht="33" customHeight="1"/>
    <row r="331" ht="33" customHeight="1"/>
    <row r="332" ht="33" customHeight="1"/>
    <row r="333" ht="33" customHeight="1"/>
    <row r="334" ht="33" customHeight="1"/>
    <row r="335" ht="33" customHeight="1"/>
    <row r="336" ht="33" customHeight="1"/>
    <row r="337" ht="33" customHeight="1"/>
    <row r="338" ht="33" customHeight="1"/>
    <row r="339" ht="33" customHeight="1"/>
    <row r="340" ht="33" customHeight="1"/>
    <row r="341" ht="33" customHeight="1"/>
    <row r="342" ht="33" customHeight="1"/>
    <row r="343" ht="33" customHeight="1"/>
    <row r="344" ht="33" customHeight="1"/>
    <row r="345" ht="33" customHeight="1"/>
    <row r="346" ht="33" customHeight="1"/>
    <row r="347" ht="33" customHeight="1"/>
    <row r="348" ht="33" customHeight="1"/>
    <row r="349" ht="33" customHeight="1"/>
    <row r="350" ht="33" customHeight="1"/>
    <row r="351" ht="33" customHeight="1"/>
    <row r="352" ht="33" customHeight="1"/>
    <row r="353" ht="33" customHeight="1"/>
    <row r="354" ht="33" customHeight="1"/>
    <row r="355" ht="33" customHeight="1"/>
    <row r="356" ht="33" customHeight="1"/>
    <row r="357" ht="33" customHeight="1"/>
    <row r="358" ht="33" customHeight="1"/>
    <row r="359" ht="33" customHeight="1"/>
    <row r="360" ht="33" customHeight="1"/>
    <row r="361" ht="33" customHeight="1"/>
    <row r="362" ht="33" customHeight="1"/>
    <row r="363" ht="33" customHeight="1"/>
    <row r="364" ht="33" customHeight="1"/>
    <row r="365" ht="33" customHeight="1"/>
    <row r="366" ht="33" customHeight="1"/>
    <row r="367" ht="33" customHeight="1"/>
    <row r="368" ht="33" customHeight="1"/>
    <row r="369" ht="33" customHeight="1"/>
    <row r="370" ht="33" customHeight="1"/>
    <row r="371" ht="33" customHeight="1"/>
    <row r="372" ht="33" customHeight="1"/>
    <row r="373" ht="33" customHeight="1"/>
    <row r="374" ht="33" customHeight="1"/>
    <row r="375" ht="33" customHeight="1"/>
    <row r="376" ht="33" customHeight="1"/>
    <row r="377" ht="33" customHeight="1"/>
    <row r="378" ht="33" customHeight="1"/>
    <row r="379" ht="33" customHeight="1"/>
    <row r="380" ht="33" customHeight="1"/>
    <row r="381" ht="33" customHeight="1"/>
    <row r="382" ht="33" customHeight="1"/>
    <row r="383" ht="33" customHeight="1"/>
    <row r="384" ht="33" customHeight="1"/>
    <row r="385" ht="33" customHeight="1"/>
    <row r="386" ht="33" customHeight="1"/>
    <row r="387" ht="33" customHeight="1"/>
    <row r="388" ht="33" customHeight="1"/>
    <row r="389" ht="33" customHeight="1"/>
    <row r="390" ht="33" customHeight="1"/>
    <row r="391" ht="33" customHeight="1"/>
    <row r="392" ht="33" customHeight="1"/>
    <row r="393" ht="33" customHeight="1"/>
    <row r="394" ht="33" customHeight="1"/>
    <row r="395" ht="33" customHeight="1"/>
    <row r="396" ht="33" customHeight="1"/>
    <row r="397" ht="33" customHeight="1"/>
    <row r="398" ht="33" customHeight="1"/>
    <row r="399" ht="33" customHeight="1"/>
    <row r="400" ht="33" customHeight="1"/>
    <row r="401" ht="33" customHeight="1"/>
    <row r="402" ht="33" customHeight="1"/>
    <row r="403" ht="33" customHeight="1"/>
    <row r="404" ht="33" customHeight="1"/>
    <row r="405" ht="33" customHeight="1"/>
    <row r="406" ht="33" customHeight="1"/>
    <row r="407" ht="33" customHeight="1"/>
    <row r="408" ht="33" customHeight="1"/>
    <row r="409" ht="33" customHeight="1"/>
    <row r="410" ht="33" customHeight="1"/>
    <row r="411" ht="33" customHeight="1"/>
    <row r="412" ht="33" customHeight="1"/>
    <row r="413" ht="33" customHeight="1"/>
    <row r="414" ht="33" customHeight="1"/>
    <row r="415" ht="33" customHeight="1"/>
    <row r="416" ht="33" customHeight="1"/>
    <row r="417" ht="33" customHeight="1"/>
    <row r="418" ht="33" customHeight="1"/>
    <row r="419" ht="33" customHeight="1"/>
    <row r="420" ht="33" customHeight="1"/>
    <row r="421" ht="33" customHeight="1"/>
    <row r="422" ht="33" customHeight="1"/>
    <row r="423" ht="33" customHeight="1"/>
    <row r="424" ht="33" customHeight="1"/>
    <row r="425" ht="33" customHeight="1"/>
    <row r="426" ht="33" customHeight="1"/>
    <row r="427" ht="33" customHeight="1"/>
    <row r="428" ht="33" customHeight="1"/>
    <row r="429" ht="33" customHeight="1"/>
    <row r="430" ht="33" customHeight="1"/>
    <row r="431" ht="33" customHeight="1"/>
    <row r="432" ht="33" customHeight="1"/>
    <row r="433" ht="33" customHeight="1"/>
    <row r="434" ht="33" customHeight="1"/>
    <row r="435" ht="33" customHeight="1"/>
    <row r="436" ht="33" customHeight="1"/>
    <row r="437" ht="33" customHeight="1"/>
    <row r="438" ht="33" customHeight="1"/>
    <row r="439" ht="33" customHeight="1"/>
    <row r="440" ht="33" customHeight="1"/>
    <row r="441" ht="33" customHeight="1"/>
    <row r="442" ht="33" customHeight="1"/>
    <row r="443" ht="33" customHeight="1"/>
    <row r="444" ht="33" customHeight="1"/>
    <row r="445" ht="33" customHeight="1"/>
    <row r="446" ht="33" customHeight="1"/>
    <row r="447" ht="33" customHeight="1"/>
    <row r="448" ht="33" customHeight="1"/>
    <row r="449" ht="33" customHeight="1"/>
    <row r="450" ht="33" customHeight="1"/>
    <row r="451" ht="33" customHeight="1"/>
    <row r="452" ht="33" customHeight="1"/>
    <row r="453" ht="33" customHeight="1"/>
    <row r="454" ht="33" customHeight="1"/>
    <row r="455" ht="33" customHeight="1"/>
    <row r="456" ht="33" customHeight="1"/>
    <row r="457" ht="33" customHeight="1"/>
    <row r="458" ht="33" customHeight="1"/>
    <row r="459" ht="33" customHeight="1"/>
    <row r="460" ht="33" customHeight="1"/>
    <row r="461" ht="33" customHeight="1"/>
    <row r="462" ht="33" customHeight="1"/>
    <row r="463" ht="33" customHeight="1"/>
    <row r="464" ht="33" customHeight="1"/>
    <row r="465" ht="33" customHeight="1"/>
    <row r="466" ht="33" customHeight="1"/>
    <row r="467" ht="33" customHeight="1"/>
    <row r="468" ht="33" customHeight="1"/>
  </sheetData>
  <sheetProtection/>
  <mergeCells count="7">
    <mergeCell ref="A1:L1"/>
    <mergeCell ref="L3:L16"/>
    <mergeCell ref="L17:L31"/>
    <mergeCell ref="L32:L45"/>
    <mergeCell ref="L46:L75"/>
    <mergeCell ref="L76:L103"/>
    <mergeCell ref="L104:L122"/>
  </mergeCells>
  <printOptions/>
  <pageMargins left="0.75" right="0.75" top="1" bottom="1" header="0.5" footer="0.5"/>
  <pageSetup cellComments="asDisplayed" firstPageNumber="1" useFirstPageNumber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zjk</cp:lastModifiedBy>
  <dcterms:created xsi:type="dcterms:W3CDTF">2020-08-24T02:56:01Z</dcterms:created>
  <dcterms:modified xsi:type="dcterms:W3CDTF">2020-10-09T02:33:18Z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