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考试总成绩及进入考察范围人员名单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<sst xmlns="http://schemas.openxmlformats.org/spreadsheetml/2006/main" count="43" uniqueCount="38">
  <si>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2020年庆云县公开招聘备案制幼儿教师考察环节递补人员名单</t>
  </si>
  <si>
    <t>序号</t>
  </si>
  <si>
    <t>姓名</t>
  </si>
  <si>
    <t>报考职位</t>
  </si>
  <si>
    <t>考号</t>
  </si>
  <si>
    <t>笔试成绩</t>
  </si>
  <si>
    <t>面试成绩</t>
  </si>
  <si>
    <t>总成绩</t>
  </si>
  <si>
    <t>备注</t>
  </si>
  <si>
    <t>原始成绩</t>
  </si>
  <si>
    <t>折合40%</t>
  </si>
  <si>
    <t>折合60%</t>
  </si>
  <si>
    <t>1</t>
  </si>
  <si>
    <t>王燕飞</t>
  </si>
  <si>
    <t>乡镇备案制幼儿教师A</t>
  </si>
  <si>
    <t>2020080136</t>
  </si>
  <si>
    <t>递补</t>
  </si>
  <si>
    <t>2</t>
  </si>
  <si>
    <t>赵梦杰</t>
  </si>
  <si>
    <t>乡镇备案制幼儿教师C</t>
  </si>
  <si>
    <t>2020081223</t>
  </si>
  <si>
    <t>3</t>
  </si>
  <si>
    <t>马秀娟</t>
  </si>
  <si>
    <t>2020081621</t>
  </si>
  <si>
    <t>4</t>
  </si>
  <si>
    <t>申钰鑫</t>
  </si>
  <si>
    <t>县直备案制幼儿教师A</t>
  </si>
  <si>
    <t>2020082540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</si>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</sst>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color indexed="10"/>
      <name val="方正小标宋简体"/>
      <family val="0"/>
    </font>
    <font>
      <sz val="16"/>
      <name val="方正小标宋简体"/>
      <family val="0"/>
    </font>
    <font>
      <sz val="11"/>
      <name val="黑体"/>
      <family val="3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6"/>
      <color rgb="FFFF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9" fontId="45" fillId="0" borderId="14" xfId="0" applyNumberFormat="1" applyFont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vertical="center"/>
    </xf>
    <xf numFmtId="176" fontId="44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176" fontId="45" fillId="0" borderId="14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176" fontId="45" fillId="0" borderId="14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workbookViewId="0" topLeftCell="A1">
      <selection activeCell="P9" sqref="P9"/>
    </sheetView>
  </sheetViews>
  <sheetFormatPr defaultColWidth="8.8515625" defaultRowHeight="16.5" customHeight="1"/>
  <cols>
    <col min="1" max="1" width="4.57421875" style="2" customWidth="1"/>
    <col min="2" max="2" width="6.57421875" style="2" customWidth="1"/>
    <col min="3" max="3" width="21.57421875" style="2" customWidth="1"/>
    <col min="4" max="4" width="11.7109375" style="2" customWidth="1"/>
    <col min="5" max="5" width="9.28125" style="2" customWidth="1"/>
    <col min="6" max="7" width="8.57421875" style="2" customWidth="1"/>
    <col min="8" max="8" width="7.7109375" style="2" customWidth="1"/>
    <col min="9" max="9" width="7.57421875" style="3" customWidth="1"/>
    <col min="10" max="10" width="7.28125" style="4" customWidth="1"/>
    <col min="11" max="16384" width="8.8515625" style="5" customWidth="1"/>
  </cols>
  <sheetData>
    <row r="1" spans="1:10" ht="4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2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/>
      <c r="G2" s="9" t="s">
        <v>6</v>
      </c>
      <c r="H2" s="11"/>
      <c r="I2" s="23" t="s">
        <v>7</v>
      </c>
      <c r="J2" s="24" t="s">
        <v>8</v>
      </c>
    </row>
    <row r="3" spans="1:10" ht="22.5" customHeight="1">
      <c r="A3" s="12"/>
      <c r="B3" s="12"/>
      <c r="C3" s="12"/>
      <c r="D3" s="12"/>
      <c r="E3" s="13" t="s">
        <v>9</v>
      </c>
      <c r="F3" s="13" t="s">
        <v>10</v>
      </c>
      <c r="G3" s="13" t="s">
        <v>9</v>
      </c>
      <c r="H3" s="13" t="s">
        <v>11</v>
      </c>
      <c r="I3" s="23"/>
      <c r="J3" s="25"/>
    </row>
    <row r="4" spans="1:10" ht="21" customHeight="1">
      <c r="A4" s="14" t="s">
        <v>12</v>
      </c>
      <c r="B4" s="15" t="s">
        <v>13</v>
      </c>
      <c r="C4" s="15" t="s">
        <v>14</v>
      </c>
      <c r="D4" s="15" t="s">
        <v>15</v>
      </c>
      <c r="E4" s="16">
        <v>40</v>
      </c>
      <c r="F4" s="16">
        <f aca="true" t="shared" si="0" ref="F4:F7">E4*0.4</f>
        <v>16</v>
      </c>
      <c r="G4" s="16">
        <v>77.02</v>
      </c>
      <c r="H4" s="16">
        <f aca="true" t="shared" si="1" ref="H4:H7">G4*0.6</f>
        <v>46.211999999999996</v>
      </c>
      <c r="I4" s="16">
        <f aca="true" t="shared" si="2" ref="I4:I7">E4*0.4+G4*0.6</f>
        <v>62.211999999999996</v>
      </c>
      <c r="J4" s="26" t="s">
        <v>16</v>
      </c>
    </row>
    <row r="5" spans="1:10" ht="21" customHeight="1">
      <c r="A5" s="14" t="s">
        <v>17</v>
      </c>
      <c r="B5" s="15" t="s">
        <v>18</v>
      </c>
      <c r="C5" s="15" t="s">
        <v>19</v>
      </c>
      <c r="D5" s="15" t="s">
        <v>20</v>
      </c>
      <c r="E5" s="16">
        <v>62.8</v>
      </c>
      <c r="F5" s="16">
        <f t="shared" si="0"/>
        <v>25.12</v>
      </c>
      <c r="G5" s="16">
        <v>85.06</v>
      </c>
      <c r="H5" s="16">
        <f t="shared" si="1"/>
        <v>51.036</v>
      </c>
      <c r="I5" s="16">
        <f t="shared" si="2"/>
        <v>76.156</v>
      </c>
      <c r="J5" s="27" t="s">
        <v>16</v>
      </c>
    </row>
    <row r="6" spans="1:10" ht="21" customHeight="1">
      <c r="A6" s="14" t="s">
        <v>21</v>
      </c>
      <c r="B6" s="15" t="s">
        <v>22</v>
      </c>
      <c r="C6" s="15" t="s">
        <v>19</v>
      </c>
      <c r="D6" s="15" t="s">
        <v>23</v>
      </c>
      <c r="E6" s="16">
        <v>62.3</v>
      </c>
      <c r="F6" s="16">
        <f t="shared" si="0"/>
        <v>24.92</v>
      </c>
      <c r="G6" s="16">
        <v>85.12</v>
      </c>
      <c r="H6" s="16">
        <f t="shared" si="1"/>
        <v>51.072</v>
      </c>
      <c r="I6" s="16">
        <f t="shared" si="2"/>
        <v>75.992</v>
      </c>
      <c r="J6" s="27" t="s">
        <v>16</v>
      </c>
    </row>
    <row r="7" spans="1:10" ht="21" customHeight="1">
      <c r="A7" s="14" t="s">
        <v>24</v>
      </c>
      <c r="B7" s="15" t="s">
        <v>25</v>
      </c>
      <c r="C7" s="15" t="s">
        <v>26</v>
      </c>
      <c r="D7" s="15" t="s">
        <v>27</v>
      </c>
      <c r="E7" s="16">
        <v>53.5</v>
      </c>
      <c r="F7" s="16">
        <f t="shared" si="0"/>
        <v>21.400000000000002</v>
      </c>
      <c r="G7" s="16">
        <v>76.08</v>
      </c>
      <c r="H7" s="16">
        <f t="shared" si="1"/>
        <v>45.647999999999996</v>
      </c>
      <c r="I7" s="16">
        <f t="shared" si="2"/>
        <v>67.048</v>
      </c>
      <c r="J7" s="26" t="s">
        <v>16</v>
      </c>
    </row>
    <row r="8" spans="1:10" ht="21" customHeight="1">
      <c r="A8" s="14" t="s">
        <v>28</v>
      </c>
      <c r="B8" s="17"/>
      <c r="C8" s="17"/>
      <c r="D8" s="17"/>
      <c r="E8" s="18"/>
      <c r="F8" s="19"/>
      <c r="G8" s="20"/>
      <c r="H8" s="21"/>
      <c r="I8" s="22"/>
      <c r="J8" s="26"/>
    </row>
    <row r="9" spans="1:10" ht="21" customHeight="1">
      <c r="A9" s="14" t="s">
        <v>29</v>
      </c>
      <c r="B9" s="17"/>
      <c r="C9" s="17"/>
      <c r="D9" s="17"/>
      <c r="E9" s="18"/>
      <c r="F9" s="19"/>
      <c r="G9" s="20"/>
      <c r="H9" s="21"/>
      <c r="I9" s="22"/>
      <c r="J9" s="27"/>
    </row>
    <row r="10" spans="1:10" s="1" customFormat="1" ht="21" customHeight="1">
      <c r="A10" s="14" t="s">
        <v>30</v>
      </c>
      <c r="B10" s="17"/>
      <c r="C10" s="17"/>
      <c r="D10" s="17"/>
      <c r="E10" s="18"/>
      <c r="F10" s="19"/>
      <c r="G10" s="22"/>
      <c r="H10" s="21"/>
      <c r="I10" s="22"/>
      <c r="J10" s="27"/>
    </row>
    <row r="11" spans="1:10" s="1" customFormat="1" ht="21" customHeight="1">
      <c r="A11" s="14" t="s">
        <v>31</v>
      </c>
      <c r="B11" s="17"/>
      <c r="C11" s="17"/>
      <c r="D11" s="17"/>
      <c r="E11" s="18"/>
      <c r="F11" s="19"/>
      <c r="G11" s="22"/>
      <c r="H11" s="21"/>
      <c r="I11" s="22"/>
      <c r="J11" s="26"/>
    </row>
    <row r="12" spans="1:10" s="1" customFormat="1" ht="21" customHeight="1">
      <c r="A12" s="14" t="s">
        <v>32</v>
      </c>
      <c r="B12" s="17"/>
      <c r="C12" s="17"/>
      <c r="D12" s="17"/>
      <c r="E12" s="18"/>
      <c r="F12" s="19"/>
      <c r="G12" s="22"/>
      <c r="H12" s="21"/>
      <c r="I12" s="22"/>
      <c r="J12" s="26"/>
    </row>
    <row r="13" spans="1:10" s="1" customFormat="1" ht="21" customHeight="1">
      <c r="A13" s="14" t="s">
        <v>33</v>
      </c>
      <c r="B13" s="17"/>
      <c r="C13" s="17"/>
      <c r="D13" s="17"/>
      <c r="E13" s="18"/>
      <c r="F13" s="19"/>
      <c r="G13" s="22"/>
      <c r="H13" s="21"/>
      <c r="I13" s="22"/>
      <c r="J13" s="27"/>
    </row>
    <row r="14" spans="1:10" ht="21" customHeight="1">
      <c r="A14" s="14" t="s">
        <v>34</v>
      </c>
      <c r="B14" s="17"/>
      <c r="C14" s="17"/>
      <c r="D14" s="17"/>
      <c r="E14" s="18"/>
      <c r="F14" s="19"/>
      <c r="G14" s="22"/>
      <c r="H14" s="21"/>
      <c r="I14" s="22"/>
      <c r="J14" s="27"/>
    </row>
    <row r="15" spans="1:10" ht="21" customHeight="1">
      <c r="A15" s="14" t="s">
        <v>35</v>
      </c>
      <c r="B15" s="17"/>
      <c r="C15" s="17"/>
      <c r="D15" s="17"/>
      <c r="E15" s="18"/>
      <c r="F15" s="19"/>
      <c r="G15" s="22"/>
      <c r="H15" s="21"/>
      <c r="I15" s="22"/>
      <c r="J15" s="26"/>
    </row>
    <row r="16" spans="1:10" ht="21" customHeight="1">
      <c r="A16" s="14" t="s">
        <v>36</v>
      </c>
      <c r="B16" s="17"/>
      <c r="C16" s="17"/>
      <c r="D16" s="17"/>
      <c r="E16" s="18"/>
      <c r="F16" s="19"/>
      <c r="G16" s="22"/>
      <c r="H16" s="21"/>
      <c r="I16" s="22"/>
      <c r="J16" s="26"/>
    </row>
    <row r="17" spans="1:10" ht="21" customHeight="1">
      <c r="A17" s="14" t="s">
        <v>37</v>
      </c>
      <c r="B17" s="17"/>
      <c r="C17" s="17"/>
      <c r="D17" s="17"/>
      <c r="E17" s="18"/>
      <c r="F17" s="19"/>
      <c r="G17" s="22"/>
      <c r="H17" s="21"/>
      <c r="I17" s="22"/>
      <c r="J17" s="27"/>
    </row>
  </sheetData>
  <sheetProtection/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rintOptions/>
  <pageMargins left="0.7900000000000001" right="0.75" top="0.87" bottom="1.02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轮回</cp:lastModifiedBy>
  <cp:lastPrinted>2020-07-04T02:12:58Z</cp:lastPrinted>
  <dcterms:created xsi:type="dcterms:W3CDTF">2020-01-02T08:35:36Z</dcterms:created>
  <dcterms:modified xsi:type="dcterms:W3CDTF">2020-10-09T05:58:06Z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